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jorindijkstra/Desktop/"/>
    </mc:Choice>
  </mc:AlternateContent>
  <xr:revisionPtr revIDLastSave="0" documentId="13_ncr:1_{7901AD52-28A3-694D-8099-D3E7BB5CF681}" xr6:coauthVersionLast="47" xr6:coauthVersionMax="47" xr10:uidLastSave="{00000000-0000-0000-0000-000000000000}"/>
  <bookViews>
    <workbookView xWindow="460" yWindow="500" windowWidth="23960" windowHeight="17500" activeTab="2" xr2:uid="{00000000-000D-0000-FFFF-FFFF00000000}"/>
  </bookViews>
  <sheets>
    <sheet name="Amsterdam 0-meting" sheetId="3" state="hidden" r:id="rId1"/>
    <sheet name="Invullen Team template" sheetId="1" r:id="rId2"/>
    <sheet name="Teamprofiel" sheetId="10" r:id="rId3"/>
    <sheet name="Aanpak per medewerker" sheetId="11" r:id="rId4"/>
  </sheets>
  <definedNames>
    <definedName name="_xlnm.Print_Area" localSheetId="1">'Invullen Team template'!$A$1:$L$35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" l="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D39" i="1"/>
  <c r="D40" i="1"/>
  <c r="D41" i="1"/>
  <c r="D42" i="1"/>
  <c r="D45" i="1"/>
  <c r="D59" i="1"/>
  <c r="D58" i="1"/>
  <c r="D57" i="1"/>
  <c r="D54" i="1"/>
  <c r="D53" i="1"/>
  <c r="D52" i="1"/>
  <c r="D48" i="1"/>
  <c r="D60" i="1"/>
  <c r="D46" i="1"/>
  <c r="D47" i="1"/>
  <c r="D56" i="1" l="1"/>
  <c r="D50" i="1"/>
  <c r="D38" i="1"/>
  <c r="E58" i="1" s="1"/>
  <c r="G65" i="1" s="1"/>
  <c r="D44" i="1"/>
  <c r="E47" i="1" s="1"/>
  <c r="E66" i="1" s="1"/>
  <c r="E40" i="1" l="1"/>
  <c r="D65" i="1" s="1"/>
  <c r="E57" i="1"/>
  <c r="G64" i="1" s="1"/>
  <c r="E53" i="1"/>
  <c r="F66" i="1" s="1"/>
  <c r="E51" i="1"/>
  <c r="F64" i="1" s="1"/>
  <c r="E39" i="1"/>
  <c r="D64" i="1" s="1"/>
  <c r="E59" i="1"/>
  <c r="G66" i="1" s="1"/>
  <c r="E52" i="1"/>
  <c r="F65" i="1" s="1"/>
  <c r="E60" i="1"/>
  <c r="G67" i="1" s="1"/>
  <c r="E42" i="1"/>
  <c r="D67" i="1" s="1"/>
  <c r="E41" i="1"/>
  <c r="D66" i="1" s="1"/>
  <c r="E54" i="1"/>
  <c r="F67" i="1" s="1"/>
  <c r="E45" i="1"/>
  <c r="E64" i="1" s="1"/>
  <c r="E46" i="1"/>
  <c r="E65" i="1" s="1"/>
  <c r="E48" i="1"/>
  <c r="E67" i="1" s="1"/>
</calcChain>
</file>

<file path=xl/sharedStrings.xml><?xml version="1.0" encoding="utf-8"?>
<sst xmlns="http://schemas.openxmlformats.org/spreadsheetml/2006/main" count="114" uniqueCount="70">
  <si>
    <t>I</t>
  </si>
  <si>
    <t>S</t>
  </si>
  <si>
    <t>Bakker</t>
  </si>
  <si>
    <t/>
  </si>
  <si>
    <t>GEM</t>
  </si>
  <si>
    <t>401948</t>
  </si>
  <si>
    <t>Harkamp-Wieffering</t>
  </si>
  <si>
    <t>EA</t>
  </si>
  <si>
    <t>235675</t>
  </si>
  <si>
    <t>Have</t>
  </si>
  <si>
    <t>van der</t>
  </si>
  <si>
    <t>MM</t>
  </si>
  <si>
    <t>272378</t>
  </si>
  <si>
    <t>Kaur</t>
  </si>
  <si>
    <t>M</t>
  </si>
  <si>
    <t>402815</t>
  </si>
  <si>
    <t>Koopman</t>
  </si>
  <si>
    <t>F</t>
  </si>
  <si>
    <t>232703</t>
  </si>
  <si>
    <t>Krikke</t>
  </si>
  <si>
    <t>A</t>
  </si>
  <si>
    <t>435733</t>
  </si>
  <si>
    <t>Letter</t>
  </si>
  <si>
    <t>EM</t>
  </si>
  <si>
    <t>235453</t>
  </si>
  <si>
    <t>Marica</t>
  </si>
  <si>
    <t>RE</t>
  </si>
  <si>
    <t>223170</t>
  </si>
  <si>
    <t>Pots</t>
  </si>
  <si>
    <t>AA</t>
  </si>
  <si>
    <t>382121</t>
  </si>
  <si>
    <t>Ridderbos- de Rooij</t>
  </si>
  <si>
    <t>248729</t>
  </si>
  <si>
    <t>Stern</t>
  </si>
  <si>
    <t>ME</t>
  </si>
  <si>
    <t>272363</t>
  </si>
  <si>
    <t>Wissen</t>
  </si>
  <si>
    <t>van</t>
  </si>
  <si>
    <t>L</t>
  </si>
  <si>
    <t>385704</t>
  </si>
  <si>
    <t>Yakobi</t>
  </si>
  <si>
    <t>el</t>
  </si>
  <si>
    <t>385426</t>
  </si>
  <si>
    <t>Kwartaal 1</t>
  </si>
  <si>
    <t>Kwartaal 2</t>
  </si>
  <si>
    <t>Kwartaal 3</t>
  </si>
  <si>
    <t>Kwartaal 4</t>
  </si>
  <si>
    <t>Resultaten kwartaal 1</t>
  </si>
  <si>
    <t>Resultaten kwartaal 2</t>
  </si>
  <si>
    <t xml:space="preserve">Ontwikkeling kwartalen </t>
  </si>
  <si>
    <t>Resultaten kwartaal 4</t>
  </si>
  <si>
    <t>Resultaten kwartaal 3</t>
  </si>
  <si>
    <t>Q1</t>
  </si>
  <si>
    <t>Q2</t>
  </si>
  <si>
    <t>Q3</t>
  </si>
  <si>
    <t>Q4</t>
  </si>
  <si>
    <t xml:space="preserve"> </t>
  </si>
  <si>
    <t>Initialen medewerker</t>
  </si>
  <si>
    <t>Aanpak Q1</t>
  </si>
  <si>
    <t>Aanpak Q2</t>
  </si>
  <si>
    <t>Aanpak Q3</t>
  </si>
  <si>
    <t>Aanpak Q4</t>
  </si>
  <si>
    <t>Vul hier per medewerker kort je aanpak in</t>
  </si>
  <si>
    <t>Bouwers</t>
  </si>
  <si>
    <t>Afdrijvers</t>
  </si>
  <si>
    <t>Achterblijvers</t>
  </si>
  <si>
    <t>Stuklopers</t>
  </si>
  <si>
    <t>AB</t>
  </si>
  <si>
    <t>VERZUIM DE BAAS TEAM TEMPLATE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</si>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</sst>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B1347E"/>
      <name val="Calibri"/>
      <family val="2"/>
      <scheme val="minor"/>
    </font>
    <font>
      <sz val="18"/>
      <color rgb="FFB1347E"/>
      <name val="Calibri (Hoofdtekst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347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D7287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6" fillId="2" borderId="0" xfId="0" applyFont="1" applyFill="1"/>
    <xf numFmtId="14" fontId="6" fillId="2" borderId="0" xfId="0" applyNumberFormat="1" applyFont="1" applyFill="1"/>
    <xf numFmtId="0" fontId="0" fillId="0" borderId="0" xfId="0" applyFill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2" fillId="2" borderId="12" xfId="0" applyFont="1" applyFill="1" applyBorder="1"/>
    <xf numFmtId="0" fontId="2" fillId="2" borderId="0" xfId="0" applyFont="1" applyFill="1" applyBorder="1" applyAlignment="1"/>
    <xf numFmtId="0" fontId="0" fillId="2" borderId="5" xfId="0" applyFill="1" applyBorder="1"/>
    <xf numFmtId="0" fontId="0" fillId="2" borderId="3" xfId="0" applyFill="1" applyBorder="1"/>
    <xf numFmtId="0" fontId="10" fillId="0" borderId="13" xfId="0" applyFont="1" applyFill="1" applyBorder="1"/>
    <xf numFmtId="0" fontId="9" fillId="3" borderId="13" xfId="0" applyFont="1" applyFill="1" applyBorder="1" applyAlignment="1">
      <alignment horizontal="center"/>
    </xf>
    <xf numFmtId="9" fontId="10" fillId="0" borderId="13" xfId="0" applyNumberFormat="1" applyFont="1" applyBorder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1" fillId="3" borderId="0" xfId="0" applyFont="1" applyFill="1"/>
    <xf numFmtId="49" fontId="0" fillId="6" borderId="16" xfId="0" applyNumberFormat="1" applyFill="1" applyBorder="1" applyAlignment="1">
      <alignment horizontal="center" wrapText="1"/>
    </xf>
    <xf numFmtId="49" fontId="0" fillId="6" borderId="17" xfId="0" applyNumberFormat="1" applyFill="1" applyBorder="1" applyAlignment="1">
      <alignment horizontal="center" wrapText="1"/>
    </xf>
    <xf numFmtId="49" fontId="0" fillId="6" borderId="18" xfId="0" applyNumberFormat="1" applyFill="1" applyBorder="1" applyAlignment="1">
      <alignment horizontal="center" wrapText="1"/>
    </xf>
    <xf numFmtId="49" fontId="0" fillId="6" borderId="0" xfId="0" applyNumberForma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49" fontId="0" fillId="6" borderId="20" xfId="0" applyNumberFormat="1" applyFill="1" applyBorder="1" applyAlignment="1">
      <alignment horizontal="center" wrapText="1"/>
    </xf>
    <xf numFmtId="49" fontId="0" fillId="6" borderId="15" xfId="0" applyNumberFormat="1" applyFill="1" applyBorder="1" applyAlignment="1">
      <alignment horizontal="center" wrapText="1"/>
    </xf>
    <xf numFmtId="49" fontId="0" fillId="6" borderId="21" xfId="0" applyNumberFormat="1" applyFill="1" applyBorder="1" applyAlignment="1">
      <alignment horizontal="center" wrapText="1"/>
    </xf>
    <xf numFmtId="49" fontId="0" fillId="6" borderId="22" xfId="0" applyNumberFormat="1" applyFill="1" applyBorder="1" applyAlignment="1">
      <alignment horizontal="center" wrapText="1"/>
    </xf>
    <xf numFmtId="49" fontId="0" fillId="6" borderId="24" xfId="0" applyNumberFormat="1" applyFill="1" applyBorder="1" applyAlignment="1">
      <alignment horizontal="center" wrapText="1"/>
    </xf>
    <xf numFmtId="49" fontId="0" fillId="6" borderId="23" xfId="0" applyNumberFormat="1" applyFill="1" applyBorder="1" applyAlignment="1">
      <alignment horizontal="center" wrapText="1"/>
    </xf>
    <xf numFmtId="49" fontId="0" fillId="6" borderId="14" xfId="0" applyNumberFormat="1" applyFill="1" applyBorder="1" applyAlignment="1">
      <alignment horizontal="center" wrapText="1"/>
    </xf>
    <xf numFmtId="49" fontId="0" fillId="6" borderId="25" xfId="0" applyNumberFormat="1" applyFill="1" applyBorder="1" applyAlignment="1">
      <alignment horizontal="center" wrapText="1"/>
    </xf>
    <xf numFmtId="0" fontId="0" fillId="2" borderId="26" xfId="0" applyFill="1" applyBorder="1"/>
    <xf numFmtId="0" fontId="0" fillId="2" borderId="27" xfId="0" applyFill="1" applyBorder="1"/>
    <xf numFmtId="49" fontId="0" fillId="6" borderId="28" xfId="0" applyNumberFormat="1" applyFill="1" applyBorder="1" applyAlignment="1">
      <alignment horizontal="center" wrapText="1"/>
    </xf>
    <xf numFmtId="0" fontId="0" fillId="2" borderId="14" xfId="0" applyFill="1" applyBorder="1"/>
    <xf numFmtId="0" fontId="11" fillId="3" borderId="14" xfId="0" applyFont="1" applyFill="1" applyBorder="1" applyAlignment="1">
      <alignment horizontal="center"/>
    </xf>
    <xf numFmtId="0" fontId="0" fillId="0" borderId="14" xfId="0" applyBorder="1"/>
    <xf numFmtId="0" fontId="0" fillId="4" borderId="11" xfId="0" applyFill="1" applyBorder="1" applyAlignment="1">
      <alignment horizontal="center"/>
    </xf>
    <xf numFmtId="0" fontId="0" fillId="4" borderId="0" xfId="0" applyFill="1"/>
    <xf numFmtId="0" fontId="0" fillId="2" borderId="0" xfId="0" applyFont="1" applyFill="1"/>
    <xf numFmtId="0" fontId="0" fillId="0" borderId="0" xfId="0" applyFont="1"/>
    <xf numFmtId="0" fontId="9" fillId="3" borderId="11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30" xfId="0" applyFill="1" applyBorder="1"/>
    <xf numFmtId="0" fontId="3" fillId="2" borderId="12" xfId="0" applyFont="1" applyFill="1" applyBorder="1"/>
    <xf numFmtId="0" fontId="0" fillId="2" borderId="10" xfId="0" applyFill="1" applyBorder="1"/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5">
    <cellStyle name="Gevolgde hyperlink" xfId="4" builtinId="9" hidden="1"/>
    <cellStyle name="Hyperlink" xfId="3" builtinId="8" hidden="1"/>
    <cellStyle name="Normal" xfId="2" xr:uid="{00000000-0005-0000-0000-000002000000}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B1347E"/>
      <color rgb="FF2D7287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277-4BD0-8E15-9DCCBC7AAD1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77-4BD0-8E15-9DCCBC7AAD1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277-4BD0-8E15-9DCCBC7AAD1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77-4BD0-8E15-9DCCBC7AAD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'Invullen Team template'!$C$39:$C$42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'Invullen Team template'!$E$39:$E$42</c:f>
              <c:numCache>
                <c:formatCode>0%</c:formatCode>
                <c:ptCount val="4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7-4BD0-8E15-9DCCBC7AA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C6-41B3-860A-BA495F88519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C6-41B3-860A-BA495F88519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C6-41B3-860A-BA495F885194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C6-41B3-860A-BA495F8851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'Invullen Team template'!$C$45:$C$48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'Invullen Team template'!$E$45:$E$48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C6-41B3-860A-BA495F885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6-43B6-A0AE-390B16204F6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6-43B6-A0AE-390B16204F6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6-43B6-A0AE-390B16204F6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6-43B6-A0AE-390B16204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'Invullen Team template'!$C$57:$C$60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'Invullen Team template'!$E$57:$E$60</c:f>
              <c:numCache>
                <c:formatCode>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6-43B6-A0AE-390B16204F6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6-43B6-A0AE-390B16204F6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6-43B6-A0AE-390B16204F6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6-43B6-A0AE-390B16204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'Invullen Team template'!$C$57:$C$60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'Invullen Team template'!$E$57:$E$60</c:f>
              <c:numCache>
                <c:formatCode>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497973150818501E-2"/>
          <c:y val="0"/>
          <c:w val="0.93934681553331401"/>
          <c:h val="0.785225047882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'Invullen Team template'!$C$64</c:f>
              <c:strCache>
                <c:ptCount val="1"/>
                <c:pt idx="0">
                  <c:v>Bouwers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'Invullen Team template'!$D$63:$G$63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'Invullen Team template'!$D$64:$G$64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0.5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C-1D49-A50B-A002C6D479F7}"/>
            </c:ext>
          </c:extLst>
        </c:ser>
        <c:ser>
          <c:idx val="1"/>
          <c:order val="1"/>
          <c:tx>
            <c:strRef>
              <c:f>'Invullen Team template'!$C$65</c:f>
              <c:strCache>
                <c:ptCount val="1"/>
                <c:pt idx="0">
                  <c:v>Afdrijvers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'Invullen Team template'!$D$63:$G$63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'Invullen Team template'!$D$65:$G$65</c:f>
              <c:numCache>
                <c:formatCode>0%</c:formatCode>
                <c:ptCount val="4"/>
                <c:pt idx="0">
                  <c:v>0.33333333333333331</c:v>
                </c:pt>
                <c:pt idx="1">
                  <c:v>0.5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C-1D49-A50B-A002C6D479F7}"/>
            </c:ext>
          </c:extLst>
        </c:ser>
        <c:ser>
          <c:idx val="2"/>
          <c:order val="2"/>
          <c:tx>
            <c:strRef>
              <c:f>'Invullen Team template'!$C$66</c:f>
              <c:strCache>
                <c:ptCount val="1"/>
                <c:pt idx="0">
                  <c:v>Achterblijvers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'Invullen Team template'!$D$63:$G$63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'Invullen Team template'!$D$66:$G$66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C-1D49-A50B-A002C6D479F7}"/>
            </c:ext>
          </c:extLst>
        </c:ser>
        <c:ser>
          <c:idx val="3"/>
          <c:order val="3"/>
          <c:tx>
            <c:strRef>
              <c:f>'Invullen Team template'!$C$67</c:f>
              <c:strCache>
                <c:ptCount val="1"/>
                <c:pt idx="0">
                  <c:v>Stuklopers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'Invullen Team template'!$D$63:$G$63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'Invullen Team template'!$D$67:$G$67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C-1D49-A50B-A002C6D479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215648"/>
        <c:axId val="561216176"/>
      </c:barChart>
      <c:catAx>
        <c:axId val="5612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1216176"/>
        <c:crosses val="autoZero"/>
        <c:auto val="1"/>
        <c:lblAlgn val="ctr"/>
        <c:lblOffset val="100"/>
        <c:noMultiLvlLbl val="0"/>
      </c:catAx>
      <c:valAx>
        <c:axId val="5612161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1215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53621</xdr:colOff>
      <xdr:row>1</xdr:row>
      <xdr:rowOff>67734</xdr:rowOff>
    </xdr:from>
    <xdr:to>
      <xdr:col>13</xdr:col>
      <xdr:colOff>304800</xdr:colOff>
      <xdr:row>22</xdr:row>
      <xdr:rowOff>118534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79088" y="287867"/>
          <a:ext cx="5923845" cy="49276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400" b="1">
            <a:solidFill>
              <a:srgbClr val="B1347E"/>
            </a:solidFill>
          </a:endParaRPr>
        </a:p>
        <a:p>
          <a:r>
            <a:rPr lang="nl-NL" sz="1400" b="1">
              <a:solidFill>
                <a:srgbClr val="B1347E"/>
              </a:solidFill>
            </a:rPr>
            <a:t>Invul</a:t>
          </a:r>
          <a:r>
            <a:rPr lang="nl-NL" sz="1400" b="1" baseline="0">
              <a:solidFill>
                <a:srgbClr val="B1347E"/>
              </a:solidFill>
            </a:rPr>
            <a:t>instructie:</a:t>
          </a:r>
        </a:p>
        <a:p>
          <a:r>
            <a:rPr lang="nl-NL" sz="1400" baseline="0"/>
            <a:t> </a:t>
          </a:r>
        </a:p>
        <a:p>
          <a:r>
            <a:rPr lang="nl-NL" sz="1400" baseline="0"/>
            <a:t>Vul in de eerste kolom de naam of de initialen van je medewerker in. </a:t>
          </a:r>
        </a:p>
        <a:p>
          <a:endParaRPr lang="nl-NL" sz="1400" baseline="0"/>
        </a:p>
        <a:p>
          <a:r>
            <a:rPr lang="nl-NL" sz="1400" baseline="0"/>
            <a:t>Vul vervolgens bij kwartaal 1 in welk kwadrant hij zich bevindt.  Gebruik hiervoor het  dropdownmenu . </a:t>
          </a:r>
        </a:p>
        <a:p>
          <a:endParaRPr lang="nl-NL" sz="1400" baseline="0"/>
        </a:p>
        <a:p>
          <a:r>
            <a:rPr lang="nl-NL" sz="1400" baseline="0"/>
            <a:t>		</a:t>
          </a:r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r>
            <a:rPr lang="nl-NL" sz="1400" baseline="0"/>
            <a:t>Vanaf rij 38 zie je de optelsom per kwartaal. </a:t>
          </a:r>
        </a:p>
        <a:p>
          <a:endParaRPr lang="nl-NL" sz="1400" baseline="0"/>
        </a:p>
        <a:p>
          <a:r>
            <a:rPr lang="nl-NL" sz="1400" baseline="0"/>
            <a:t>Op het tabblad teamprofiel, zie je de uitkomsten in de vorm van een grafiek voor nog meer overzicht.</a:t>
          </a:r>
        </a:p>
        <a:p>
          <a:endParaRPr lang="nl-NL" sz="1400" baseline="0"/>
        </a:p>
        <a:p>
          <a:r>
            <a:rPr lang="nl-NL" sz="1400" b="1">
              <a:solidFill>
                <a:srgbClr val="B1347E"/>
              </a:solidFill>
            </a:rPr>
            <a:t>Let</a:t>
          </a:r>
          <a:r>
            <a:rPr lang="nl-NL" sz="1400" b="1" baseline="0">
              <a:solidFill>
                <a:srgbClr val="B1347E"/>
              </a:solidFill>
            </a:rPr>
            <a:t> op: Alleen de grijze velden invullen. De rest gaat automatisch.</a:t>
          </a:r>
          <a:endParaRPr lang="nl-NL" sz="1400" b="1">
            <a:solidFill>
              <a:srgbClr val="B1347E"/>
            </a:solidFill>
          </a:endParaRPr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</xdr:txBody>
    </xdr:sp>
    <xdr:clientData/>
  </xdr:twoCellAnchor>
  <xdr:twoCellAnchor editAs="oneCell">
    <xdr:from>
      <xdr:col>8</xdr:col>
      <xdr:colOff>50800</xdr:colOff>
      <xdr:row>24</xdr:row>
      <xdr:rowOff>186266</xdr:rowOff>
    </xdr:from>
    <xdr:to>
      <xdr:col>13</xdr:col>
      <xdr:colOff>440268</xdr:colOff>
      <xdr:row>49</xdr:row>
      <xdr:rowOff>195040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81C9802-FDF5-6C4E-BC43-86F543F86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267" y="5723466"/>
          <a:ext cx="7586134" cy="5529041"/>
        </a:xfrm>
        <a:prstGeom prst="rect">
          <a:avLst/>
        </a:prstGeom>
      </xdr:spPr>
    </xdr:pic>
    <xdr:clientData/>
  </xdr:twoCellAnchor>
  <xdr:twoCellAnchor editAs="oneCell">
    <xdr:from>
      <xdr:col>8</xdr:col>
      <xdr:colOff>203199</xdr:colOff>
      <xdr:row>7</xdr:row>
      <xdr:rowOff>135467</xdr:rowOff>
    </xdr:from>
    <xdr:to>
      <xdr:col>9</xdr:col>
      <xdr:colOff>975853</xdr:colOff>
      <xdr:row>14</xdr:row>
      <xdr:rowOff>135466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B73672F8-B325-7F47-84E3-3479D26DC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8666" y="1930400"/>
          <a:ext cx="1162120" cy="1540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812800</xdr:colOff>
      <xdr:row>18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21</xdr:row>
      <xdr:rowOff>12700</xdr:rowOff>
    </xdr:from>
    <xdr:to>
      <xdr:col>6</xdr:col>
      <xdr:colOff>812800</xdr:colOff>
      <xdr:row>37</xdr:row>
      <xdr:rowOff>177800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6</xdr:col>
      <xdr:colOff>812800</xdr:colOff>
      <xdr:row>73</xdr:row>
      <xdr:rowOff>38100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</xdr:colOff>
      <xdr:row>1</xdr:row>
      <xdr:rowOff>292100</xdr:rowOff>
    </xdr:from>
    <xdr:to>
      <xdr:col>13</xdr:col>
      <xdr:colOff>800100</xdr:colOff>
      <xdr:row>18</xdr:row>
      <xdr:rowOff>139700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>
      <selection activeCell="G14" sqref="G14"/>
    </sheetView>
  </sheetViews>
  <sheetFormatPr baseColWidth="10" defaultColWidth="8.83203125" defaultRowHeight="15" x14ac:dyDescent="0.2"/>
  <cols>
    <col min="4" max="4" width="10.5" bestFit="1" customWidth="1"/>
  </cols>
  <sheetData>
    <row r="1" spans="1:5" x14ac:dyDescent="0.2">
      <c r="A1" s="3" t="s">
        <v>2</v>
      </c>
      <c r="B1" s="3" t="s">
        <v>3</v>
      </c>
      <c r="C1" s="3" t="s">
        <v>4</v>
      </c>
      <c r="D1" s="4">
        <v>32472</v>
      </c>
      <c r="E1" s="3" t="s">
        <v>5</v>
      </c>
    </row>
    <row r="2" spans="1:5" x14ac:dyDescent="0.2">
      <c r="A2" s="3" t="s">
        <v>6</v>
      </c>
      <c r="B2" s="3" t="s">
        <v>3</v>
      </c>
      <c r="C2" s="3" t="s">
        <v>7</v>
      </c>
      <c r="D2" s="4">
        <v>20674</v>
      </c>
      <c r="E2" s="3" t="s">
        <v>8</v>
      </c>
    </row>
    <row r="3" spans="1:5" x14ac:dyDescent="0.2">
      <c r="A3" s="3" t="s">
        <v>9</v>
      </c>
      <c r="B3" s="3" t="s">
        <v>10</v>
      </c>
      <c r="C3" s="3" t="s">
        <v>11</v>
      </c>
      <c r="D3" s="4">
        <v>23273</v>
      </c>
      <c r="E3" s="3" t="s">
        <v>12</v>
      </c>
    </row>
    <row r="4" spans="1:5" x14ac:dyDescent="0.2">
      <c r="A4" s="3" t="s">
        <v>13</v>
      </c>
      <c r="B4" s="3" t="s">
        <v>3</v>
      </c>
      <c r="C4" s="3" t="s">
        <v>14</v>
      </c>
      <c r="D4" s="4">
        <v>31889</v>
      </c>
      <c r="E4" s="3" t="s">
        <v>15</v>
      </c>
    </row>
    <row r="5" spans="1:5" x14ac:dyDescent="0.2">
      <c r="A5" s="3" t="s">
        <v>16</v>
      </c>
      <c r="B5" s="3" t="s">
        <v>3</v>
      </c>
      <c r="C5" s="3" t="s">
        <v>17</v>
      </c>
      <c r="D5" s="4">
        <v>20384</v>
      </c>
      <c r="E5" s="3" t="s">
        <v>18</v>
      </c>
    </row>
    <row r="6" spans="1:5" x14ac:dyDescent="0.2">
      <c r="A6" s="3" t="s">
        <v>19</v>
      </c>
      <c r="B6" s="3" t="s">
        <v>3</v>
      </c>
      <c r="C6" s="3" t="s">
        <v>20</v>
      </c>
      <c r="D6" s="4">
        <v>33692</v>
      </c>
      <c r="E6" s="3" t="s">
        <v>21</v>
      </c>
    </row>
    <row r="7" spans="1:5" x14ac:dyDescent="0.2">
      <c r="A7" s="3" t="s">
        <v>22</v>
      </c>
      <c r="B7" s="3" t="s">
        <v>3</v>
      </c>
      <c r="C7" s="3" t="s">
        <v>23</v>
      </c>
      <c r="D7" s="4">
        <v>23809</v>
      </c>
      <c r="E7" s="3" t="s">
        <v>24</v>
      </c>
    </row>
    <row r="8" spans="1:5" x14ac:dyDescent="0.2">
      <c r="A8" s="3" t="s">
        <v>25</v>
      </c>
      <c r="B8" s="3" t="s">
        <v>3</v>
      </c>
      <c r="C8" s="3" t="s">
        <v>26</v>
      </c>
      <c r="D8" s="4">
        <v>26677</v>
      </c>
      <c r="E8" s="3" t="s">
        <v>27</v>
      </c>
    </row>
    <row r="9" spans="1:5" x14ac:dyDescent="0.2">
      <c r="A9" s="3" t="s">
        <v>28</v>
      </c>
      <c r="B9" s="3" t="s">
        <v>3</v>
      </c>
      <c r="C9" s="3" t="s">
        <v>29</v>
      </c>
      <c r="D9" s="4">
        <v>31387</v>
      </c>
      <c r="E9" s="3" t="s">
        <v>30</v>
      </c>
    </row>
    <row r="10" spans="1:5" x14ac:dyDescent="0.2">
      <c r="A10" s="3" t="s">
        <v>31</v>
      </c>
      <c r="B10" s="3" t="s">
        <v>3</v>
      </c>
      <c r="C10" s="3" t="s">
        <v>0</v>
      </c>
      <c r="D10" s="4">
        <v>23672</v>
      </c>
      <c r="E10" s="3" t="s">
        <v>32</v>
      </c>
    </row>
    <row r="11" spans="1:5" x14ac:dyDescent="0.2">
      <c r="A11" s="3" t="s">
        <v>33</v>
      </c>
      <c r="B11" s="3" t="s">
        <v>3</v>
      </c>
      <c r="C11" s="3" t="s">
        <v>34</v>
      </c>
      <c r="D11" s="4">
        <v>26969</v>
      </c>
      <c r="E11" s="3" t="s">
        <v>35</v>
      </c>
    </row>
    <row r="12" spans="1:5" x14ac:dyDescent="0.2">
      <c r="A12" s="3" t="s">
        <v>36</v>
      </c>
      <c r="B12" s="3" t="s">
        <v>37</v>
      </c>
      <c r="C12" s="3" t="s">
        <v>38</v>
      </c>
      <c r="D12" s="4">
        <v>29943</v>
      </c>
      <c r="E12" s="3" t="s">
        <v>39</v>
      </c>
    </row>
    <row r="13" spans="1:5" x14ac:dyDescent="0.2">
      <c r="A13" s="3" t="s">
        <v>40</v>
      </c>
      <c r="B13" s="3" t="s">
        <v>41</v>
      </c>
      <c r="C13" s="3" t="s">
        <v>1</v>
      </c>
      <c r="D13" s="4">
        <v>30457</v>
      </c>
      <c r="E13" s="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D7287"/>
  </sheetPr>
  <dimension ref="A1:DE130"/>
  <sheetViews>
    <sheetView zoomScale="75" zoomScaleNormal="90" zoomScalePageLayoutView="90" workbookViewId="0">
      <selection activeCell="D7" sqref="D7"/>
    </sheetView>
  </sheetViews>
  <sheetFormatPr baseColWidth="10" defaultColWidth="8.83203125" defaultRowHeight="15" x14ac:dyDescent="0.2"/>
  <cols>
    <col min="1" max="1" width="2.33203125" style="7" customWidth="1"/>
    <col min="2" max="2" width="3.5" bestFit="1" customWidth="1"/>
    <col min="3" max="3" width="26.1640625" customWidth="1"/>
    <col min="4" max="4" width="19.6640625" customWidth="1"/>
    <col min="5" max="5" width="20" customWidth="1"/>
    <col min="6" max="6" width="20.5" customWidth="1"/>
    <col min="7" max="7" width="22.83203125" customWidth="1"/>
    <col min="8" max="8" width="3.1640625" style="5" customWidth="1"/>
    <col min="9" max="9" width="5" customWidth="1"/>
    <col min="10" max="10" width="35.33203125" customWidth="1"/>
    <col min="11" max="11" width="36.1640625" customWidth="1"/>
    <col min="13" max="30" width="8.83203125" style="7"/>
  </cols>
  <sheetData>
    <row r="1" spans="1:109" ht="17" thickTop="1" thickBot="1" x14ac:dyDescent="0.25">
      <c r="B1" s="7"/>
      <c r="C1" s="16"/>
      <c r="D1" s="17"/>
      <c r="E1" s="17"/>
      <c r="F1" s="17"/>
      <c r="G1" s="18"/>
      <c r="H1" s="7"/>
      <c r="I1" s="7"/>
      <c r="J1" s="7"/>
      <c r="K1" s="7"/>
      <c r="L1" s="7"/>
    </row>
    <row r="2" spans="1:109" ht="33" thickTop="1" thickBot="1" x14ac:dyDescent="0.4">
      <c r="B2" s="19"/>
      <c r="C2" s="68" t="s">
        <v>68</v>
      </c>
      <c r="D2" s="69"/>
      <c r="E2" s="69"/>
      <c r="F2" s="69"/>
      <c r="G2" s="70"/>
      <c r="H2" s="21"/>
      <c r="I2" s="7"/>
      <c r="J2" s="7"/>
      <c r="K2" s="7"/>
      <c r="L2" s="7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3"/>
      <c r="AB2" s="60"/>
      <c r="AC2" s="60"/>
      <c r="AD2" s="60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</row>
    <row r="3" spans="1:109" s="1" customFormat="1" ht="21" thickTop="1" thickBot="1" x14ac:dyDescent="0.3">
      <c r="A3" s="8"/>
      <c r="B3" s="20"/>
      <c r="C3" s="14" t="s">
        <v>57</v>
      </c>
      <c r="D3" s="63" t="s">
        <v>43</v>
      </c>
      <c r="E3" s="13" t="s">
        <v>44</v>
      </c>
      <c r="F3" s="15" t="s">
        <v>45</v>
      </c>
      <c r="G3" s="62" t="s">
        <v>46</v>
      </c>
      <c r="H3" s="6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1" t="s">
        <v>63</v>
      </c>
      <c r="AB3" s="8"/>
      <c r="AC3" s="8"/>
      <c r="AD3" s="8"/>
    </row>
    <row r="4" spans="1:109" ht="17" thickTop="1" thickBot="1" x14ac:dyDescent="0.25">
      <c r="B4" s="7">
        <v>1</v>
      </c>
      <c r="C4" s="33" t="s">
        <v>67</v>
      </c>
      <c r="D4" s="58" t="s">
        <v>63</v>
      </c>
      <c r="E4" s="11" t="s">
        <v>64</v>
      </c>
      <c r="F4" s="10" t="s">
        <v>63</v>
      </c>
      <c r="G4" s="58" t="s">
        <v>64</v>
      </c>
      <c r="H4" s="22"/>
      <c r="I4" s="7"/>
      <c r="J4" s="7"/>
      <c r="K4" s="7"/>
      <c r="L4" s="7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3" t="s">
        <v>64</v>
      </c>
      <c r="AB4" s="60"/>
      <c r="AC4" s="60"/>
      <c r="AD4" s="60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</row>
    <row r="5" spans="1:109" ht="17" thickTop="1" thickBot="1" x14ac:dyDescent="0.25">
      <c r="B5" s="7">
        <v>2</v>
      </c>
      <c r="C5" s="34" t="s">
        <v>69</v>
      </c>
      <c r="D5" s="58" t="s">
        <v>64</v>
      </c>
      <c r="E5" s="11" t="s">
        <v>63</v>
      </c>
      <c r="F5" s="9"/>
      <c r="G5" s="58"/>
      <c r="H5" s="19"/>
      <c r="I5" s="7"/>
      <c r="J5" s="7"/>
      <c r="K5" s="7"/>
      <c r="L5" s="7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3" t="s">
        <v>65</v>
      </c>
      <c r="AB5" s="60"/>
      <c r="AC5" s="60"/>
      <c r="AD5" s="60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</row>
    <row r="6" spans="1:109" ht="17" thickTop="1" thickBot="1" x14ac:dyDescent="0.25">
      <c r="B6" s="7">
        <v>3</v>
      </c>
      <c r="C6" s="35"/>
      <c r="D6" s="58" t="s">
        <v>66</v>
      </c>
      <c r="E6" s="11"/>
      <c r="F6" s="12"/>
      <c r="G6" s="58"/>
      <c r="H6" s="19"/>
      <c r="I6" s="7"/>
      <c r="J6" s="7"/>
      <c r="K6" s="7"/>
      <c r="L6" s="7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 t="s">
        <v>56</v>
      </c>
      <c r="AA6" s="3" t="s">
        <v>66</v>
      </c>
      <c r="AB6" s="60"/>
      <c r="AC6" s="60"/>
      <c r="AD6" s="60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</row>
    <row r="7" spans="1:109" ht="17" thickTop="1" thickBot="1" x14ac:dyDescent="0.25">
      <c r="B7" s="7">
        <v>4</v>
      </c>
      <c r="C7" s="33"/>
      <c r="D7" s="58"/>
      <c r="E7" s="11"/>
      <c r="F7" s="10"/>
      <c r="G7" s="58"/>
      <c r="H7" s="18"/>
      <c r="I7" s="7"/>
      <c r="J7" s="7"/>
      <c r="K7" s="7"/>
      <c r="L7" s="7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3"/>
      <c r="AB7" s="60"/>
      <c r="AC7" s="60"/>
      <c r="AD7" s="60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</row>
    <row r="8" spans="1:109" ht="17" thickTop="1" thickBot="1" x14ac:dyDescent="0.25">
      <c r="B8" s="7">
        <v>5</v>
      </c>
      <c r="C8" s="33"/>
      <c r="D8" s="58"/>
      <c r="E8" s="11"/>
      <c r="F8" s="10"/>
      <c r="G8" s="58"/>
      <c r="H8" s="19"/>
      <c r="I8" s="7"/>
      <c r="J8" s="7"/>
      <c r="K8" s="7"/>
      <c r="L8" s="7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3"/>
      <c r="AB8" s="60"/>
      <c r="AC8" s="60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</row>
    <row r="9" spans="1:109" ht="17" thickTop="1" thickBot="1" x14ac:dyDescent="0.25">
      <c r="B9" s="7">
        <v>6</v>
      </c>
      <c r="C9" s="33"/>
      <c r="D9" s="58"/>
      <c r="E9" s="11"/>
      <c r="F9" s="10"/>
      <c r="G9" s="58"/>
      <c r="H9" s="19"/>
      <c r="I9" s="7"/>
      <c r="J9" s="7"/>
      <c r="K9" s="7"/>
      <c r="L9" s="7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</row>
    <row r="10" spans="1:109" ht="17" thickTop="1" thickBot="1" x14ac:dyDescent="0.25">
      <c r="B10" s="7">
        <v>7</v>
      </c>
      <c r="C10" s="33"/>
      <c r="D10" s="58"/>
      <c r="E10" s="11"/>
      <c r="F10" s="10"/>
      <c r="G10" s="58"/>
      <c r="H10" s="19"/>
      <c r="I10" s="7"/>
      <c r="J10" s="7"/>
      <c r="K10" s="7"/>
      <c r="L10" s="7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</row>
    <row r="11" spans="1:109" ht="17" thickTop="1" thickBot="1" x14ac:dyDescent="0.25">
      <c r="B11" s="7">
        <v>8</v>
      </c>
      <c r="C11" s="33"/>
      <c r="D11" s="58"/>
      <c r="E11" s="11"/>
      <c r="F11" s="10"/>
      <c r="G11" s="58"/>
      <c r="H11" s="19"/>
      <c r="I11" s="7"/>
      <c r="J11" s="7"/>
      <c r="K11" s="7"/>
      <c r="L11" s="7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</row>
    <row r="12" spans="1:109" ht="17" thickTop="1" thickBot="1" x14ac:dyDescent="0.25">
      <c r="B12" s="7">
        <v>9</v>
      </c>
      <c r="C12" s="33"/>
      <c r="D12" s="58"/>
      <c r="E12" s="11"/>
      <c r="F12" s="10"/>
      <c r="G12" s="58"/>
      <c r="H12" s="19"/>
      <c r="I12" s="7"/>
      <c r="J12" s="7"/>
      <c r="K12" s="7"/>
      <c r="L12" s="7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</row>
    <row r="13" spans="1:109" ht="17" thickTop="1" thickBot="1" x14ac:dyDescent="0.25">
      <c r="B13" s="7">
        <v>10</v>
      </c>
      <c r="C13" s="36"/>
      <c r="D13" s="58"/>
      <c r="E13" s="11"/>
      <c r="F13" s="6"/>
      <c r="G13" s="58"/>
      <c r="H13" s="19"/>
      <c r="I13" s="7"/>
      <c r="J13" s="7"/>
      <c r="K13" s="7"/>
      <c r="L13" s="7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</row>
    <row r="14" spans="1:109" ht="17" thickTop="1" thickBot="1" x14ac:dyDescent="0.25">
      <c r="B14" s="7">
        <v>11</v>
      </c>
      <c r="C14" s="33"/>
      <c r="D14" s="58"/>
      <c r="E14" s="11"/>
      <c r="F14" s="10"/>
      <c r="G14" s="58"/>
      <c r="H14" s="19"/>
      <c r="I14" s="7"/>
      <c r="J14" s="7"/>
      <c r="K14" s="7"/>
      <c r="L14" s="7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</row>
    <row r="15" spans="1:109" ht="17" thickTop="1" thickBot="1" x14ac:dyDescent="0.25">
      <c r="B15" s="7">
        <v>12</v>
      </c>
      <c r="C15" s="33"/>
      <c r="D15" s="58"/>
      <c r="E15" s="11"/>
      <c r="F15" s="10"/>
      <c r="G15" s="58"/>
      <c r="H15" s="19"/>
      <c r="I15" s="7"/>
      <c r="J15" s="7"/>
      <c r="K15" s="7"/>
      <c r="L15" s="7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</row>
    <row r="16" spans="1:109" ht="17" thickTop="1" thickBot="1" x14ac:dyDescent="0.25">
      <c r="B16" s="7">
        <v>13</v>
      </c>
      <c r="C16" s="33"/>
      <c r="D16" s="58"/>
      <c r="E16" s="11"/>
      <c r="F16" s="10"/>
      <c r="G16" s="58"/>
      <c r="H16" s="19"/>
      <c r="I16" s="7"/>
      <c r="J16" s="7"/>
      <c r="K16" s="7"/>
      <c r="L16" s="7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</row>
    <row r="17" spans="2:109" ht="17" thickTop="1" thickBot="1" x14ac:dyDescent="0.25">
      <c r="B17" s="7">
        <v>14</v>
      </c>
      <c r="C17" s="33"/>
      <c r="D17" s="58"/>
      <c r="E17" s="11"/>
      <c r="F17" s="10"/>
      <c r="G17" s="58"/>
      <c r="H17" s="66"/>
      <c r="I17" s="7"/>
      <c r="J17" s="7"/>
      <c r="K17" s="7"/>
      <c r="L17" s="7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</row>
    <row r="18" spans="2:109" ht="17" thickTop="1" thickBot="1" x14ac:dyDescent="0.25">
      <c r="B18" s="7">
        <v>15</v>
      </c>
      <c r="C18" s="36"/>
      <c r="D18" s="58"/>
      <c r="E18" s="11"/>
      <c r="F18" s="6"/>
      <c r="G18" s="58"/>
      <c r="H18" s="19"/>
      <c r="I18" s="7"/>
      <c r="J18" s="7"/>
      <c r="K18" s="7"/>
      <c r="L18" s="7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</row>
    <row r="19" spans="2:109" ht="17" thickTop="1" thickBot="1" x14ac:dyDescent="0.25">
      <c r="B19" s="7">
        <v>16</v>
      </c>
      <c r="C19" s="33"/>
      <c r="D19" s="58"/>
      <c r="E19" s="11"/>
      <c r="F19" s="10"/>
      <c r="G19" s="58"/>
      <c r="H19" s="19"/>
      <c r="I19" s="7"/>
      <c r="J19" s="7"/>
      <c r="K19" s="7"/>
      <c r="L19" s="7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</row>
    <row r="20" spans="2:109" ht="17" thickTop="1" thickBot="1" x14ac:dyDescent="0.25">
      <c r="B20" s="7">
        <v>17</v>
      </c>
      <c r="C20" s="33"/>
      <c r="D20" s="58"/>
      <c r="E20" s="11"/>
      <c r="F20" s="10"/>
      <c r="G20" s="58"/>
      <c r="H20" s="19"/>
      <c r="I20" s="7"/>
      <c r="J20" s="7"/>
      <c r="K20" s="7"/>
      <c r="L20" s="7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</row>
    <row r="21" spans="2:109" ht="17" thickTop="1" thickBot="1" x14ac:dyDescent="0.25">
      <c r="B21" s="7">
        <v>18</v>
      </c>
      <c r="C21" s="33"/>
      <c r="D21" s="58"/>
      <c r="E21" s="11"/>
      <c r="F21" s="10"/>
      <c r="G21" s="58"/>
      <c r="H21" s="19"/>
      <c r="I21" s="7"/>
      <c r="J21" s="7"/>
      <c r="K21" s="7"/>
      <c r="L21" s="7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</row>
    <row r="22" spans="2:109" ht="17" thickTop="1" thickBot="1" x14ac:dyDescent="0.25">
      <c r="B22" s="7">
        <v>19</v>
      </c>
      <c r="C22" s="33"/>
      <c r="D22" s="58"/>
      <c r="E22" s="11"/>
      <c r="F22" s="10"/>
      <c r="G22" s="58"/>
      <c r="H22" s="19"/>
      <c r="I22" s="7"/>
      <c r="J22" s="7"/>
      <c r="K22" s="7"/>
      <c r="L22" s="7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</row>
    <row r="23" spans="2:109" ht="17" thickTop="1" thickBot="1" x14ac:dyDescent="0.25">
      <c r="B23" s="7">
        <v>20</v>
      </c>
      <c r="C23" s="33"/>
      <c r="D23" s="58"/>
      <c r="E23" s="11"/>
      <c r="F23" s="10"/>
      <c r="G23" s="58"/>
      <c r="H23" s="19"/>
      <c r="I23" s="7"/>
      <c r="J23" s="7"/>
      <c r="K23" s="7"/>
      <c r="L23" s="7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</row>
    <row r="24" spans="2:109" ht="17" thickTop="1" thickBot="1" x14ac:dyDescent="0.25">
      <c r="B24" s="7">
        <v>21</v>
      </c>
      <c r="C24" s="33"/>
      <c r="D24" s="58"/>
      <c r="E24" s="11"/>
      <c r="F24" s="10"/>
      <c r="G24" s="58"/>
      <c r="H24" s="19"/>
      <c r="I24" s="7"/>
      <c r="J24" s="7"/>
      <c r="K24" s="7"/>
      <c r="L24" s="7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</row>
    <row r="25" spans="2:109" ht="17" thickTop="1" thickBot="1" x14ac:dyDescent="0.25">
      <c r="B25" s="7">
        <v>22</v>
      </c>
      <c r="C25" s="33"/>
      <c r="D25" s="58"/>
      <c r="E25" s="11"/>
      <c r="F25" s="10"/>
      <c r="G25" s="58"/>
      <c r="H25" s="19"/>
      <c r="I25" s="7"/>
      <c r="J25" s="7"/>
      <c r="K25" s="7"/>
      <c r="L25" s="7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</row>
    <row r="26" spans="2:109" ht="17" customHeight="1" thickTop="1" thickBot="1" x14ac:dyDescent="0.25">
      <c r="B26" s="7">
        <v>23</v>
      </c>
      <c r="C26" s="35"/>
      <c r="D26" s="58"/>
      <c r="E26" s="11"/>
      <c r="F26" s="12"/>
      <c r="G26" s="58"/>
      <c r="H26" s="19"/>
      <c r="I26" s="7"/>
      <c r="J26" s="72"/>
      <c r="K26" s="71"/>
      <c r="L26" s="7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</row>
    <row r="27" spans="2:109" ht="17" customHeight="1" thickTop="1" thickBot="1" x14ac:dyDescent="0.25">
      <c r="B27" s="7">
        <v>24</v>
      </c>
      <c r="C27" s="33"/>
      <c r="D27" s="58"/>
      <c r="E27" s="11"/>
      <c r="F27" s="10"/>
      <c r="G27" s="58"/>
      <c r="H27" s="19"/>
      <c r="I27" s="7"/>
      <c r="J27" s="72"/>
      <c r="K27" s="71"/>
      <c r="L27" s="7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</row>
    <row r="28" spans="2:109" ht="17" customHeight="1" thickTop="1" thickBot="1" x14ac:dyDescent="0.25">
      <c r="B28" s="7">
        <v>25</v>
      </c>
      <c r="C28" s="33"/>
      <c r="D28" s="58"/>
      <c r="E28" s="11"/>
      <c r="F28" s="10"/>
      <c r="G28" s="58"/>
      <c r="H28" s="19"/>
      <c r="I28" s="7"/>
      <c r="J28" s="72"/>
      <c r="K28" s="71"/>
      <c r="L28" s="7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</row>
    <row r="29" spans="2:109" ht="17" customHeight="1" thickTop="1" thickBot="1" x14ac:dyDescent="0.25">
      <c r="B29" s="7">
        <v>26</v>
      </c>
      <c r="C29" s="35"/>
      <c r="D29" s="58"/>
      <c r="E29" s="11"/>
      <c r="F29" s="12"/>
      <c r="G29" s="58"/>
      <c r="H29" s="19"/>
      <c r="I29" s="7"/>
      <c r="J29" s="72"/>
      <c r="K29" s="71"/>
      <c r="L29" s="7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</row>
    <row r="30" spans="2:109" ht="17" customHeight="1" thickTop="1" thickBot="1" x14ac:dyDescent="0.25">
      <c r="B30" s="7">
        <v>27</v>
      </c>
      <c r="C30" s="33"/>
      <c r="D30" s="58"/>
      <c r="E30" s="11"/>
      <c r="F30" s="10"/>
      <c r="G30" s="58"/>
      <c r="H30" s="19"/>
      <c r="I30" s="7"/>
      <c r="J30" s="72"/>
      <c r="K30" s="71"/>
      <c r="L30" s="7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</row>
    <row r="31" spans="2:109" ht="17" customHeight="1" thickTop="1" thickBot="1" x14ac:dyDescent="0.25">
      <c r="B31" s="7">
        <v>28</v>
      </c>
      <c r="C31" s="33"/>
      <c r="D31" s="58"/>
      <c r="E31" s="11"/>
      <c r="F31" s="10"/>
      <c r="G31" s="58"/>
      <c r="H31" s="19"/>
      <c r="I31" s="7"/>
      <c r="J31" s="72"/>
      <c r="K31" s="71"/>
      <c r="L31" s="7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</row>
    <row r="32" spans="2:109" ht="17" customHeight="1" thickTop="1" thickBot="1" x14ac:dyDescent="0.25">
      <c r="B32" s="7">
        <v>29</v>
      </c>
      <c r="C32" s="33"/>
      <c r="D32" s="58"/>
      <c r="E32" s="11"/>
      <c r="F32" s="10"/>
      <c r="G32" s="58"/>
      <c r="H32" s="19"/>
      <c r="I32" s="7"/>
      <c r="J32" s="72"/>
      <c r="K32" s="71"/>
      <c r="L32" s="7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</row>
    <row r="33" spans="2:109" ht="17" customHeight="1" thickTop="1" thickBot="1" x14ac:dyDescent="0.25">
      <c r="B33" s="7">
        <v>30</v>
      </c>
      <c r="C33" s="34"/>
      <c r="D33" s="58"/>
      <c r="E33" s="11"/>
      <c r="F33" s="64"/>
      <c r="G33" s="58"/>
      <c r="H33" s="67"/>
      <c r="I33" s="7"/>
      <c r="J33" s="72"/>
      <c r="K33" s="71"/>
      <c r="L33" s="7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</row>
    <row r="34" spans="2:109" ht="17" thickTop="1" thickBot="1" x14ac:dyDescent="0.25">
      <c r="B34" s="7"/>
      <c r="C34" s="23"/>
      <c r="D34" s="7"/>
      <c r="E34" s="7"/>
      <c r="F34" s="7"/>
      <c r="G34" s="7"/>
      <c r="H34" s="7"/>
      <c r="I34" s="7"/>
      <c r="J34" s="7"/>
      <c r="K34" s="7"/>
      <c r="L34" s="7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</row>
    <row r="35" spans="2:109" ht="16" thickTop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</row>
    <row r="36" spans="2:10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</row>
    <row r="37" spans="2:10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</row>
    <row r="38" spans="2:109" ht="19" x14ac:dyDescent="0.25">
      <c r="B38" s="7"/>
      <c r="C38" s="29" t="s">
        <v>43</v>
      </c>
      <c r="D38" s="29">
        <f>SUM(D39:D42)</f>
        <v>3</v>
      </c>
      <c r="E38" s="29"/>
      <c r="F38" s="7"/>
      <c r="G38" s="60"/>
      <c r="H38" s="60"/>
      <c r="I38" s="60"/>
      <c r="J38" s="60"/>
      <c r="K38" s="60"/>
      <c r="L38" s="7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</row>
    <row r="39" spans="2:109" ht="19" x14ac:dyDescent="0.25">
      <c r="B39" s="7"/>
      <c r="C39" s="30" t="s">
        <v>63</v>
      </c>
      <c r="D39" s="27">
        <f>COUNTIF($D$4:$D$33,C39)</f>
        <v>1</v>
      </c>
      <c r="E39" s="28">
        <f>D39/$D$38</f>
        <v>0.33333333333333331</v>
      </c>
      <c r="F39" s="7"/>
      <c r="G39" s="60"/>
      <c r="H39" s="60"/>
      <c r="I39" s="60"/>
      <c r="J39" s="60"/>
      <c r="K39" s="60"/>
      <c r="L39" s="7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</row>
    <row r="40" spans="2:109" ht="19" x14ac:dyDescent="0.25">
      <c r="B40" s="7"/>
      <c r="C40" s="30" t="s">
        <v>64</v>
      </c>
      <c r="D40" s="27">
        <f>COUNTIF($D$4:$D$33,C40)</f>
        <v>1</v>
      </c>
      <c r="E40" s="28">
        <f>D40/$D$38</f>
        <v>0.33333333333333331</v>
      </c>
      <c r="F40" s="7"/>
      <c r="G40" s="60"/>
      <c r="H40" s="60"/>
      <c r="I40" s="60"/>
      <c r="J40" s="60"/>
      <c r="K40" s="60"/>
      <c r="L40" s="7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</row>
    <row r="41" spans="2:109" ht="19" x14ac:dyDescent="0.25">
      <c r="B41" s="7"/>
      <c r="C41" s="30" t="s">
        <v>65</v>
      </c>
      <c r="D41" s="27">
        <f>COUNTIF($D$4:$D$33,C41)</f>
        <v>0</v>
      </c>
      <c r="E41" s="28">
        <f>D41/$D$38</f>
        <v>0</v>
      </c>
      <c r="F41" s="7"/>
      <c r="G41" s="60"/>
      <c r="H41" s="60"/>
      <c r="I41" s="60"/>
      <c r="J41" s="60"/>
      <c r="K41" s="60"/>
      <c r="L41" s="7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</row>
    <row r="42" spans="2:109" ht="19" x14ac:dyDescent="0.25">
      <c r="B42" s="7"/>
      <c r="C42" s="30" t="s">
        <v>66</v>
      </c>
      <c r="D42" s="27">
        <f>COUNTIF($D$4:$D$33,C42)</f>
        <v>1</v>
      </c>
      <c r="E42" s="28">
        <f>D42/$D$38</f>
        <v>0.33333333333333331</v>
      </c>
      <c r="F42" s="7"/>
      <c r="G42" s="60"/>
      <c r="H42" s="60"/>
      <c r="I42" s="60"/>
      <c r="J42" s="60"/>
      <c r="K42" s="60"/>
      <c r="L42" s="7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</row>
    <row r="43" spans="2:109" x14ac:dyDescent="0.2">
      <c r="B43" s="7"/>
      <c r="C43" s="7"/>
      <c r="D43" s="32"/>
      <c r="E43" s="32"/>
      <c r="F43" s="7"/>
      <c r="G43" s="60"/>
      <c r="H43" s="60"/>
      <c r="I43" s="60"/>
      <c r="J43" s="60"/>
      <c r="K43" s="60"/>
      <c r="L43" s="7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</row>
    <row r="44" spans="2:109" ht="19" x14ac:dyDescent="0.25">
      <c r="B44" s="7"/>
      <c r="C44" s="29" t="s">
        <v>44</v>
      </c>
      <c r="D44" s="29">
        <f>SUM(D45:D48)</f>
        <v>2</v>
      </c>
      <c r="E44" s="29"/>
      <c r="F44" s="7"/>
      <c r="G44" s="60"/>
      <c r="H44" s="60"/>
      <c r="I44" s="60"/>
      <c r="J44" s="60"/>
      <c r="K44" s="60"/>
      <c r="L44" s="7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</row>
    <row r="45" spans="2:109" ht="19" x14ac:dyDescent="0.25">
      <c r="B45" s="7"/>
      <c r="C45" s="30" t="s">
        <v>63</v>
      </c>
      <c r="D45" s="27">
        <f>COUNTIF($E$4:$E$33,C45)</f>
        <v>1</v>
      </c>
      <c r="E45" s="28">
        <f>D45/$D$44</f>
        <v>0.5</v>
      </c>
      <c r="F45" s="7"/>
      <c r="G45" s="60"/>
      <c r="H45" s="60"/>
      <c r="I45" s="60"/>
      <c r="J45" s="60"/>
      <c r="K45" s="60"/>
      <c r="L45" s="7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</row>
    <row r="46" spans="2:109" ht="19" x14ac:dyDescent="0.25">
      <c r="B46" s="7"/>
      <c r="C46" s="30" t="s">
        <v>64</v>
      </c>
      <c r="D46" s="27">
        <f>COUNTIF($E$4:$E$33,C46)</f>
        <v>1</v>
      </c>
      <c r="E46" s="28">
        <f>D46/$D$44</f>
        <v>0.5</v>
      </c>
      <c r="F46" s="7"/>
      <c r="G46" s="60"/>
      <c r="H46" s="60"/>
      <c r="I46" s="60"/>
      <c r="J46" s="60"/>
      <c r="K46" s="60"/>
      <c r="L46" s="7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</row>
    <row r="47" spans="2:109" ht="19" x14ac:dyDescent="0.25">
      <c r="B47" s="7"/>
      <c r="C47" s="30" t="s">
        <v>65</v>
      </c>
      <c r="D47" s="27">
        <f>COUNTIF($E$4:$E$33,C47)</f>
        <v>0</v>
      </c>
      <c r="E47" s="28">
        <f>D47/$D$44</f>
        <v>0</v>
      </c>
      <c r="F47" s="7"/>
      <c r="G47" s="60"/>
      <c r="H47" s="60"/>
      <c r="I47" s="60"/>
      <c r="J47" s="60"/>
      <c r="K47" s="60"/>
      <c r="L47" s="7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</row>
    <row r="48" spans="2:109" ht="19" x14ac:dyDescent="0.25">
      <c r="B48" s="7"/>
      <c r="C48" s="30" t="s">
        <v>66</v>
      </c>
      <c r="D48" s="27">
        <f>COUNTIF($E$4:$E$33,C48)</f>
        <v>0</v>
      </c>
      <c r="E48" s="28">
        <f>D48/$D$44</f>
        <v>0</v>
      </c>
      <c r="F48" s="7"/>
      <c r="G48" s="60"/>
      <c r="H48" s="60"/>
      <c r="I48" s="60"/>
      <c r="J48" s="60"/>
      <c r="K48" s="60"/>
      <c r="L48" s="7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</row>
    <row r="49" spans="2:109" x14ac:dyDescent="0.2">
      <c r="B49" s="7"/>
      <c r="C49" s="7"/>
      <c r="D49" s="32"/>
      <c r="E49" s="32"/>
      <c r="F49" s="7"/>
      <c r="G49" s="60"/>
      <c r="H49" s="60"/>
      <c r="I49" s="60"/>
      <c r="J49" s="60"/>
      <c r="K49" s="60"/>
      <c r="L49" s="7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</row>
    <row r="50" spans="2:109" ht="19" x14ac:dyDescent="0.25">
      <c r="B50" s="7"/>
      <c r="C50" s="29" t="s">
        <v>45</v>
      </c>
      <c r="D50" s="29">
        <f>SUM(D51:D54)</f>
        <v>1</v>
      </c>
      <c r="E50" s="29"/>
      <c r="F50" s="7"/>
      <c r="G50" s="60"/>
      <c r="H50" s="60"/>
      <c r="I50" s="60"/>
      <c r="J50" s="60"/>
      <c r="K50" s="60"/>
      <c r="L50" s="7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</row>
    <row r="51" spans="2:109" ht="19" x14ac:dyDescent="0.25">
      <c r="B51" s="7"/>
      <c r="C51" s="30" t="s">
        <v>63</v>
      </c>
      <c r="D51" s="27">
        <f>COUNTIF($F$4:$F$33,C51)</f>
        <v>1</v>
      </c>
      <c r="E51" s="28">
        <f>D51/$D$38</f>
        <v>0.33333333333333331</v>
      </c>
      <c r="F51" s="7"/>
      <c r="G51" s="60"/>
      <c r="H51" s="60"/>
      <c r="I51" s="60"/>
      <c r="J51" s="60"/>
      <c r="K51" s="60"/>
      <c r="L51" s="7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</row>
    <row r="52" spans="2:109" ht="19" x14ac:dyDescent="0.25">
      <c r="B52" s="7"/>
      <c r="C52" s="30" t="s">
        <v>64</v>
      </c>
      <c r="D52" s="27">
        <f>COUNTIF($F$4:$F$33,C52)</f>
        <v>0</v>
      </c>
      <c r="E52" s="28">
        <f>D52/$D$38</f>
        <v>0</v>
      </c>
      <c r="F52" s="7"/>
      <c r="G52" s="60"/>
      <c r="H52" s="60"/>
      <c r="I52" s="60"/>
      <c r="J52" s="60"/>
      <c r="K52" s="60"/>
      <c r="L52" s="7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</row>
    <row r="53" spans="2:109" ht="19" x14ac:dyDescent="0.25">
      <c r="B53" s="7"/>
      <c r="C53" s="30" t="s">
        <v>65</v>
      </c>
      <c r="D53" s="27">
        <f>COUNTIF($F$4:$F$33,C53)</f>
        <v>0</v>
      </c>
      <c r="E53" s="28">
        <f>D53/$D$38</f>
        <v>0</v>
      </c>
      <c r="F53" s="7"/>
      <c r="G53" s="60"/>
      <c r="H53" s="60"/>
      <c r="I53" s="60"/>
      <c r="J53" s="60"/>
      <c r="K53" s="60"/>
      <c r="L53" s="7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</row>
    <row r="54" spans="2:109" ht="19" x14ac:dyDescent="0.25">
      <c r="B54" s="7"/>
      <c r="C54" s="30" t="s">
        <v>66</v>
      </c>
      <c r="D54" s="27">
        <f>COUNTIF($F$4:$F$33,C54)</f>
        <v>0</v>
      </c>
      <c r="E54" s="28">
        <f>D54/$D$38</f>
        <v>0</v>
      </c>
      <c r="F54" s="7"/>
      <c r="G54" s="60"/>
      <c r="H54" s="60"/>
      <c r="I54" s="60"/>
      <c r="J54" s="60"/>
      <c r="K54" s="60"/>
      <c r="L54" s="7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</row>
    <row r="55" spans="2:109" x14ac:dyDescent="0.2">
      <c r="B55" s="7"/>
      <c r="C55" s="7"/>
      <c r="D55" s="32"/>
      <c r="E55" s="32"/>
      <c r="F55" s="7"/>
      <c r="G55" s="61"/>
      <c r="H55" s="60"/>
      <c r="I55" s="60"/>
      <c r="J55" s="60"/>
      <c r="K55" s="60"/>
      <c r="L55" s="7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</row>
    <row r="56" spans="2:109" ht="19" x14ac:dyDescent="0.25">
      <c r="B56" s="7"/>
      <c r="C56" s="29" t="s">
        <v>46</v>
      </c>
      <c r="D56" s="29">
        <f>SUM(D57:D60)</f>
        <v>1</v>
      </c>
      <c r="E56" s="29"/>
      <c r="F56" s="7"/>
      <c r="G56" s="60"/>
      <c r="H56" s="60"/>
      <c r="I56" s="60"/>
      <c r="J56" s="60"/>
      <c r="K56" s="60"/>
      <c r="L56" s="7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</row>
    <row r="57" spans="2:109" ht="19" x14ac:dyDescent="0.25">
      <c r="B57" s="7"/>
      <c r="C57" s="30" t="s">
        <v>63</v>
      </c>
      <c r="D57" s="27">
        <f>COUNTIF($G$4:$G$33,C57)</f>
        <v>0</v>
      </c>
      <c r="E57" s="28">
        <f>D57/$D$38</f>
        <v>0</v>
      </c>
      <c r="F57" s="7"/>
      <c r="G57" s="60"/>
      <c r="H57" s="60"/>
      <c r="I57" s="60"/>
      <c r="J57" s="60"/>
      <c r="K57" s="60"/>
      <c r="L57" s="7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</row>
    <row r="58" spans="2:109" ht="19" x14ac:dyDescent="0.25">
      <c r="B58" s="7"/>
      <c r="C58" s="30" t="s">
        <v>64</v>
      </c>
      <c r="D58" s="27">
        <f>COUNTIF($G$4:$G$33,C58)</f>
        <v>1</v>
      </c>
      <c r="E58" s="28">
        <f>D58/$D$38</f>
        <v>0.33333333333333331</v>
      </c>
      <c r="F58" s="7"/>
      <c r="G58" s="60"/>
      <c r="H58" s="60"/>
      <c r="I58" s="60"/>
      <c r="J58" s="60"/>
      <c r="K58" s="60"/>
      <c r="L58" s="7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</row>
    <row r="59" spans="2:109" ht="19" x14ac:dyDescent="0.25">
      <c r="B59" s="7"/>
      <c r="C59" s="30" t="s">
        <v>65</v>
      </c>
      <c r="D59" s="27">
        <f>COUNTIF($G$4:$G$33,C59)</f>
        <v>0</v>
      </c>
      <c r="E59" s="28">
        <f>D59/$D$38</f>
        <v>0</v>
      </c>
      <c r="F59" s="7"/>
      <c r="G59" s="7"/>
      <c r="H59" s="7"/>
      <c r="I59" s="7"/>
      <c r="J59" s="7"/>
      <c r="K59" s="7"/>
      <c r="L59" s="7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</row>
    <row r="60" spans="2:109" ht="19" x14ac:dyDescent="0.25">
      <c r="B60" s="7"/>
      <c r="C60" s="30" t="s">
        <v>66</v>
      </c>
      <c r="D60" s="27">
        <f>COUNTIF($G$4:$G$33,C60)</f>
        <v>0</v>
      </c>
      <c r="E60" s="28">
        <f>D60/$D$38</f>
        <v>0</v>
      </c>
      <c r="F60" s="7"/>
      <c r="G60" s="7"/>
      <c r="H60" s="7"/>
      <c r="I60" s="7"/>
      <c r="J60" s="7"/>
      <c r="K60" s="7"/>
      <c r="L60" s="7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</row>
    <row r="61" spans="2:109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</row>
    <row r="62" spans="2:109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</row>
    <row r="63" spans="2:109" ht="19" x14ac:dyDescent="0.25">
      <c r="B63" s="7"/>
      <c r="C63" s="24"/>
      <c r="D63" s="25" t="s">
        <v>52</v>
      </c>
      <c r="E63" s="25" t="s">
        <v>53</v>
      </c>
      <c r="F63" s="25" t="s">
        <v>54</v>
      </c>
      <c r="G63" s="25" t="s">
        <v>55</v>
      </c>
      <c r="H63" s="7"/>
      <c r="I63" s="7"/>
      <c r="J63" s="7"/>
      <c r="K63" s="7"/>
      <c r="L63" s="7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</row>
    <row r="64" spans="2:109" ht="19" x14ac:dyDescent="0.25">
      <c r="B64" s="7"/>
      <c r="C64" s="30" t="s">
        <v>63</v>
      </c>
      <c r="D64" s="26">
        <f>E39</f>
        <v>0.33333333333333331</v>
      </c>
      <c r="E64" s="26">
        <f>E45</f>
        <v>0.5</v>
      </c>
      <c r="F64" s="26">
        <f>E51</f>
        <v>0.33333333333333331</v>
      </c>
      <c r="G64" s="26">
        <f>E57</f>
        <v>0</v>
      </c>
      <c r="H64" s="7"/>
      <c r="I64" s="7"/>
      <c r="J64" s="7"/>
      <c r="K64" s="7"/>
      <c r="L64" s="7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</row>
    <row r="65" spans="2:109" ht="19" x14ac:dyDescent="0.25">
      <c r="B65" s="7"/>
      <c r="C65" s="30" t="s">
        <v>64</v>
      </c>
      <c r="D65" s="26">
        <f>E40</f>
        <v>0.33333333333333331</v>
      </c>
      <c r="E65" s="26">
        <f>E46</f>
        <v>0.5</v>
      </c>
      <c r="F65" s="26">
        <f>E52</f>
        <v>0</v>
      </c>
      <c r="G65" s="26">
        <f>E58</f>
        <v>0.33333333333333331</v>
      </c>
      <c r="H65" s="7"/>
      <c r="I65" s="7"/>
      <c r="J65" s="7"/>
      <c r="K65" s="7"/>
      <c r="L65" s="7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</row>
    <row r="66" spans="2:109" ht="19" x14ac:dyDescent="0.25">
      <c r="B66" s="7"/>
      <c r="C66" s="30" t="s">
        <v>65</v>
      </c>
      <c r="D66" s="26">
        <f>E41</f>
        <v>0</v>
      </c>
      <c r="E66" s="26">
        <f>E47</f>
        <v>0</v>
      </c>
      <c r="F66" s="26">
        <f>E53</f>
        <v>0</v>
      </c>
      <c r="G66" s="26">
        <f>E59</f>
        <v>0</v>
      </c>
      <c r="H66" s="7"/>
      <c r="I66" s="7"/>
      <c r="J66" s="7"/>
      <c r="K66" s="7"/>
      <c r="L66" s="7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</row>
    <row r="67" spans="2:109" ht="19" x14ac:dyDescent="0.25">
      <c r="B67" s="7"/>
      <c r="C67" s="30" t="s">
        <v>66</v>
      </c>
      <c r="D67" s="26">
        <f>E42</f>
        <v>0.33333333333333331</v>
      </c>
      <c r="E67" s="26">
        <f>E48</f>
        <v>0</v>
      </c>
      <c r="F67" s="26">
        <f>E54</f>
        <v>0</v>
      </c>
      <c r="G67" s="26">
        <f>E60</f>
        <v>0</v>
      </c>
      <c r="H67" s="7"/>
      <c r="I67" s="7"/>
      <c r="J67" s="7"/>
      <c r="K67" s="7"/>
      <c r="L67" s="7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</row>
    <row r="68" spans="2:109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</row>
    <row r="69" spans="2:109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</row>
    <row r="70" spans="2:109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</row>
    <row r="71" spans="2:109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</row>
    <row r="72" spans="2:109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</row>
    <row r="73" spans="2:109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</row>
    <row r="74" spans="2:109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</row>
    <row r="75" spans="2:109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</row>
    <row r="76" spans="2:109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</row>
    <row r="77" spans="2:109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</row>
    <row r="78" spans="2:109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</row>
    <row r="79" spans="2:109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</row>
    <row r="80" spans="2:109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</row>
    <row r="81" spans="2:109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</row>
    <row r="82" spans="2:109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</row>
    <row r="83" spans="2:109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</row>
    <row r="84" spans="2:109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</row>
    <row r="85" spans="2:109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</row>
    <row r="86" spans="2:109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</row>
    <row r="87" spans="2:109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</row>
    <row r="88" spans="2:109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</row>
    <row r="89" spans="2:109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</row>
    <row r="90" spans="2:109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</row>
    <row r="91" spans="2:109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</row>
    <row r="92" spans="2:109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</row>
    <row r="93" spans="2:109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</row>
    <row r="94" spans="2:109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</row>
    <row r="95" spans="2:109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</row>
    <row r="96" spans="2:109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</row>
    <row r="97" spans="2:109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</row>
    <row r="98" spans="2:109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</row>
    <row r="99" spans="2:109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</row>
    <row r="100" spans="2:109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</row>
    <row r="101" spans="2:109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</row>
    <row r="102" spans="2:109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</row>
    <row r="103" spans="2:109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</row>
    <row r="104" spans="2:109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</row>
    <row r="105" spans="2:109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</row>
    <row r="106" spans="2:109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</row>
    <row r="107" spans="2:109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</row>
    <row r="108" spans="2:109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</row>
    <row r="109" spans="2:109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</row>
    <row r="110" spans="2:109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</row>
    <row r="111" spans="2:109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</row>
    <row r="112" spans="2:109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</row>
    <row r="113" spans="2:109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</row>
    <row r="114" spans="2:109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</row>
    <row r="115" spans="2:109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</row>
    <row r="116" spans="2:109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</row>
    <row r="117" spans="2:109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</row>
    <row r="118" spans="2:109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</row>
    <row r="119" spans="2:109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</row>
    <row r="120" spans="2:109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</row>
    <row r="121" spans="2:109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</row>
    <row r="122" spans="2:109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</row>
    <row r="123" spans="2:109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</row>
    <row r="124" spans="2:109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</row>
    <row r="125" spans="2:109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</row>
    <row r="126" spans="2:109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</row>
    <row r="127" spans="2:109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</row>
    <row r="128" spans="2:109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</row>
    <row r="129" spans="2:109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</row>
    <row r="130" spans="2:109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</row>
  </sheetData>
  <mergeCells count="5">
    <mergeCell ref="C2:G2"/>
    <mergeCell ref="K30:K33"/>
    <mergeCell ref="K26:K29"/>
    <mergeCell ref="J26:J29"/>
    <mergeCell ref="J30:J33"/>
  </mergeCells>
  <phoneticPr fontId="13" type="noConversion"/>
  <dataValidations count="2">
    <dataValidation type="list" allowBlank="1" showInputMessage="1" showErrorMessage="1" sqref="F4:F33" xr:uid="{00000000-0002-0000-0100-000000000000}">
      <formula1>$C$39:$C$43</formula1>
    </dataValidation>
    <dataValidation type="list" allowBlank="1" showInputMessage="1" showErrorMessage="1" sqref="D4:E33 G4:G33" xr:uid="{81635D42-299D-4F4E-B7B0-14046C2BFC1E}">
      <formula1>$AA$2:$AA$6</formula1>
    </dataValidation>
  </dataValidations>
  <pageMargins left="0.7" right="0.7" top="0.75" bottom="0.75" header="0.3" footer="0.3"/>
  <pageSetup paperSize="9" orientation="portrait" r:id="rId1"/>
  <colBreaks count="1" manualBreakCount="1">
    <brk id="8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1347E"/>
  </sheetPr>
  <dimension ref="A1:R168"/>
  <sheetViews>
    <sheetView tabSelected="1" workbookViewId="0">
      <selection activeCell="J54" sqref="J54"/>
    </sheetView>
  </sheetViews>
  <sheetFormatPr baseColWidth="10" defaultColWidth="10.83203125" defaultRowHeight="15" x14ac:dyDescent="0.2"/>
  <cols>
    <col min="1" max="7" width="10.83203125" style="59"/>
    <col min="8" max="8" width="3" style="59" customWidth="1"/>
    <col min="9" max="18" width="10.83203125" style="59"/>
  </cols>
  <sheetData>
    <row r="1" spans="1:18" s="7" customForma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4" x14ac:dyDescent="0.3">
      <c r="B2" s="73" t="s">
        <v>47</v>
      </c>
      <c r="C2" s="73"/>
      <c r="D2" s="73"/>
      <c r="E2" s="73"/>
      <c r="F2" s="73"/>
      <c r="G2" s="73"/>
      <c r="I2" s="73" t="s">
        <v>49</v>
      </c>
      <c r="J2" s="73"/>
      <c r="K2" s="73"/>
      <c r="L2" s="73"/>
      <c r="M2" s="73"/>
      <c r="N2" s="73"/>
    </row>
    <row r="20" spans="1:18" s="7" customForma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x14ac:dyDescent="0.3">
      <c r="B21" s="73" t="s">
        <v>48</v>
      </c>
      <c r="C21" s="73"/>
      <c r="D21" s="73"/>
      <c r="E21" s="73"/>
      <c r="F21" s="73"/>
      <c r="G21" s="73"/>
    </row>
    <row r="40" spans="2:7" ht="24" x14ac:dyDescent="0.3">
      <c r="B40" s="74" t="s">
        <v>51</v>
      </c>
      <c r="C40" s="75"/>
      <c r="D40" s="75"/>
      <c r="E40" s="75"/>
      <c r="F40" s="75"/>
      <c r="G40" s="75"/>
    </row>
    <row r="58" spans="2:7" ht="24" x14ac:dyDescent="0.3">
      <c r="B58" s="74" t="s">
        <v>50</v>
      </c>
      <c r="C58" s="75"/>
      <c r="D58" s="75"/>
      <c r="E58" s="75"/>
      <c r="F58" s="75"/>
      <c r="G58" s="75"/>
    </row>
    <row r="74" spans="1:18" s="7" customForma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s="7" customForma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s="7" customForma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s="7" customFormat="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s="7" customFormat="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s="7" customFormat="1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s="7" customFormat="1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s="7" customFormat="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s="7" customForma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7" customFormat="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7" customFormat="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s="7" customForma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s="7" customForma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s="7" customFormat="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7" customFormat="1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7" customFormat="1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s="7" customForma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s="7" customFormat="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s="7" customFormat="1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s="7" customFormat="1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1:18" s="7" customFormat="1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8" s="7" customFormat="1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1:18" s="7" customFormat="1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1:18" s="7" customFormat="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 s="7" customFormat="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pans="1:18" s="7" customFormat="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1:18" s="7" customFormat="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s="7" customFormat="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s="7" customFormat="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</row>
    <row r="103" spans="1:18" s="7" customFormat="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</row>
    <row r="104" spans="1:18" s="7" customFormat="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s="7" customFormat="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s="7" customFormat="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:18" s="7" customFormat="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1:18" s="7" customForma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</row>
    <row r="109" spans="1:18" s="7" customForma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</row>
    <row r="110" spans="1:18" s="7" customForma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s="7" customFormat="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</row>
    <row r="112" spans="1:18" s="7" customFormat="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</row>
    <row r="113" spans="1:18" s="7" customFormat="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</row>
    <row r="114" spans="1:18" s="7" customForma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</row>
    <row r="115" spans="1:18" s="7" customFormat="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</row>
    <row r="116" spans="1:18" s="7" customForma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</row>
    <row r="117" spans="1:18" s="7" customFormat="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1:18" s="7" customFormat="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1:18" s="7" customFormat="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</row>
    <row r="120" spans="1:18" s="7" customFormat="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</row>
    <row r="121" spans="1:18" s="7" customFormat="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</row>
    <row r="122" spans="1:18" s="7" customFormat="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</row>
    <row r="123" spans="1:18" s="7" customFormat="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</row>
    <row r="124" spans="1:18" s="7" customForma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1:18" s="7" customFormat="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1:18" s="7" customForma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s="7" customForma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s="7" customForma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1:18" s="7" customFormat="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s="7" customFormat="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1:18" s="7" customFormat="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1:18" s="7" customFormat="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 s="7" customFormat="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1:18" s="7" customFormat="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1:18" s="7" customFormat="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1:18" s="7" customForma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1:18" s="7" customFormat="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1:18" s="7" customFormat="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1:18" s="7" customFormat="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1:18" s="7" customFormat="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</row>
    <row r="141" spans="1:18" s="7" customFormat="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1:18" s="7" customFormat="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  <row r="143" spans="1:18" s="7" customFormat="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</row>
    <row r="144" spans="1:18" s="7" customFormat="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</row>
    <row r="145" spans="1:18" s="7" customFormat="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1:18" s="7" customFormat="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</row>
    <row r="147" spans="1:18" s="7" customFormat="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</row>
    <row r="148" spans="1:18" s="7" customFormat="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</row>
    <row r="149" spans="1:18" s="7" customFormat="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</row>
    <row r="150" spans="1:18" s="7" customFormat="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</row>
    <row r="151" spans="1:18" s="7" customFormat="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</row>
    <row r="152" spans="1:18" s="7" customFormat="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</row>
    <row r="153" spans="1:18" s="7" customFormat="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</row>
    <row r="154" spans="1:18" s="7" customFormat="1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</row>
    <row r="155" spans="1:18" s="7" customFormat="1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</row>
    <row r="156" spans="1:18" s="7" customFormat="1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</row>
    <row r="157" spans="1:18" s="7" customFormat="1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</row>
    <row r="158" spans="1:18" s="7" customFormat="1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</row>
    <row r="159" spans="1:18" s="7" customFormat="1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</row>
    <row r="160" spans="1:18" s="7" customFormat="1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</row>
    <row r="161" spans="1:18" s="7" customFormat="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</row>
    <row r="162" spans="1:18" s="7" customFormat="1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7" customFormat="1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</row>
    <row r="164" spans="1:18" s="7" customFormat="1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7" customFormat="1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1:18" s="7" customFormat="1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7" customFormat="1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s="7" customFormat="1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</row>
  </sheetData>
  <mergeCells count="5">
    <mergeCell ref="B2:G2"/>
    <mergeCell ref="B21:G21"/>
    <mergeCell ref="I2:N2"/>
    <mergeCell ref="B40:G40"/>
    <mergeCell ref="B58:G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1:G115"/>
  <sheetViews>
    <sheetView topLeftCell="E1" workbookViewId="0">
      <selection activeCell="J17" sqref="J17"/>
    </sheetView>
  </sheetViews>
  <sheetFormatPr baseColWidth="10" defaultRowHeight="15" x14ac:dyDescent="0.2"/>
  <cols>
    <col min="1" max="1" width="2.6640625" customWidth="1"/>
    <col min="2" max="2" width="21.6640625" customWidth="1"/>
    <col min="3" max="5" width="58.33203125" customWidth="1"/>
    <col min="6" max="6" width="58.33203125" style="57" customWidth="1"/>
    <col min="7" max="7" width="10.83203125" style="7"/>
  </cols>
  <sheetData>
    <row r="1" spans="2:7" s="7" customFormat="1" x14ac:dyDescent="0.2">
      <c r="E1" s="53"/>
      <c r="F1" s="55"/>
    </row>
    <row r="2" spans="2:7" ht="19" x14ac:dyDescent="0.25">
      <c r="B2" s="37" t="s">
        <v>57</v>
      </c>
      <c r="C2" s="42" t="s">
        <v>58</v>
      </c>
      <c r="D2" s="42" t="s">
        <v>59</v>
      </c>
      <c r="E2" s="42" t="s">
        <v>60</v>
      </c>
      <c r="F2" s="56" t="s">
        <v>61</v>
      </c>
    </row>
    <row r="3" spans="2:7" ht="17" thickBot="1" x14ac:dyDescent="0.25">
      <c r="B3" s="43" t="str">
        <f>'Invullen Team template'!C4</f>
        <v>AB</v>
      </c>
      <c r="C3" s="44" t="s">
        <v>62</v>
      </c>
      <c r="D3" s="44" t="s">
        <v>62</v>
      </c>
      <c r="E3" s="44" t="s">
        <v>62</v>
      </c>
      <c r="F3" s="44" t="s">
        <v>62</v>
      </c>
    </row>
    <row r="4" spans="2:7" ht="16" thickBot="1" x14ac:dyDescent="0.25">
      <c r="B4" s="43" t="str">
        <f>'Invullen Team template'!C5</f>
        <v>cd</v>
      </c>
      <c r="C4" s="45"/>
      <c r="D4" s="39"/>
      <c r="E4" s="54"/>
      <c r="F4" s="50"/>
    </row>
    <row r="5" spans="2:7" ht="16" thickBot="1" x14ac:dyDescent="0.25">
      <c r="B5" s="43">
        <f>'Invullen Team template'!C6</f>
        <v>0</v>
      </c>
      <c r="C5" s="45"/>
      <c r="D5" s="39"/>
      <c r="E5" s="51"/>
      <c r="F5" s="50"/>
    </row>
    <row r="6" spans="2:7" ht="16" thickBot="1" x14ac:dyDescent="0.25">
      <c r="B6" s="43">
        <f>'Invullen Team template'!C7</f>
        <v>0</v>
      </c>
      <c r="C6" s="45"/>
      <c r="D6" s="39"/>
      <c r="E6" s="38"/>
      <c r="F6" s="50"/>
    </row>
    <row r="7" spans="2:7" ht="16" thickBot="1" x14ac:dyDescent="0.25">
      <c r="B7" s="43">
        <f>'Invullen Team template'!C8</f>
        <v>0</v>
      </c>
      <c r="C7" s="45"/>
      <c r="D7" s="39"/>
      <c r="E7" s="40"/>
      <c r="F7" s="50"/>
      <c r="G7" s="52"/>
    </row>
    <row r="8" spans="2:7" ht="16" thickBot="1" x14ac:dyDescent="0.25">
      <c r="B8" s="43">
        <f>'Invullen Team template'!C9</f>
        <v>0</v>
      </c>
      <c r="C8" s="46"/>
      <c r="D8" s="48"/>
      <c r="E8" s="38"/>
      <c r="F8" s="50"/>
    </row>
    <row r="9" spans="2:7" ht="16" thickBot="1" x14ac:dyDescent="0.25">
      <c r="B9" s="43">
        <f>'Invullen Team template'!C10</f>
        <v>0</v>
      </c>
      <c r="C9" s="46"/>
      <c r="D9" s="48"/>
      <c r="E9" s="38"/>
      <c r="F9" s="50"/>
    </row>
    <row r="10" spans="2:7" ht="16" thickBot="1" x14ac:dyDescent="0.25">
      <c r="B10" s="43">
        <f>'Invullen Team template'!C11</f>
        <v>0</v>
      </c>
      <c r="C10" s="46"/>
      <c r="D10" s="48"/>
      <c r="E10" s="38"/>
      <c r="F10" s="50"/>
    </row>
    <row r="11" spans="2:7" ht="16" thickBot="1" x14ac:dyDescent="0.25">
      <c r="B11" s="43">
        <f>'Invullen Team template'!C12</f>
        <v>0</v>
      </c>
      <c r="C11" s="45"/>
      <c r="D11" s="39"/>
      <c r="E11" s="40"/>
      <c r="F11" s="50"/>
    </row>
    <row r="12" spans="2:7" ht="16" thickBot="1" x14ac:dyDescent="0.25">
      <c r="B12" s="43">
        <f>'Invullen Team template'!C12</f>
        <v>0</v>
      </c>
      <c r="C12" s="46"/>
      <c r="D12" s="48"/>
      <c r="E12" s="38"/>
      <c r="F12" s="50"/>
    </row>
    <row r="13" spans="2:7" ht="16" thickBot="1" x14ac:dyDescent="0.25">
      <c r="B13" s="43">
        <f>'Invullen Team template'!C14</f>
        <v>0</v>
      </c>
      <c r="C13" s="45"/>
      <c r="D13" s="39"/>
      <c r="E13" s="40"/>
      <c r="F13" s="50"/>
    </row>
    <row r="14" spans="2:7" ht="16" thickBot="1" x14ac:dyDescent="0.25">
      <c r="B14" s="43">
        <f>'Invullen Team template'!C15</f>
        <v>0</v>
      </c>
      <c r="C14" s="45"/>
      <c r="D14" s="39"/>
      <c r="E14" s="40"/>
      <c r="F14" s="50"/>
    </row>
    <row r="15" spans="2:7" ht="16" thickBot="1" x14ac:dyDescent="0.25">
      <c r="B15" s="43">
        <f>'Invullen Team template'!C16</f>
        <v>0</v>
      </c>
      <c r="C15" s="45"/>
      <c r="D15" s="39"/>
      <c r="E15" s="40"/>
      <c r="F15" s="50"/>
    </row>
    <row r="16" spans="2:7" ht="16" thickBot="1" x14ac:dyDescent="0.25">
      <c r="B16" s="43">
        <f>'Invullen Team template'!C17</f>
        <v>0</v>
      </c>
      <c r="C16" s="46"/>
      <c r="D16" s="48"/>
      <c r="E16" s="38"/>
      <c r="F16" s="50"/>
    </row>
    <row r="17" spans="2:6" ht="16" thickBot="1" x14ac:dyDescent="0.25">
      <c r="B17" s="43">
        <f>'Invullen Team template'!C18</f>
        <v>0</v>
      </c>
      <c r="C17" s="45"/>
      <c r="D17" s="39"/>
      <c r="E17" s="40"/>
      <c r="F17" s="50"/>
    </row>
    <row r="18" spans="2:6" ht="16" thickBot="1" x14ac:dyDescent="0.25">
      <c r="B18" s="43">
        <f>'Invullen Team template'!C19</f>
        <v>0</v>
      </c>
      <c r="C18" s="45"/>
      <c r="D18" s="39"/>
      <c r="E18" s="40"/>
      <c r="F18" s="50"/>
    </row>
    <row r="19" spans="2:6" ht="16" thickBot="1" x14ac:dyDescent="0.25">
      <c r="B19" s="43">
        <f>'Invullen Team template'!C20</f>
        <v>0</v>
      </c>
      <c r="C19" s="45"/>
      <c r="D19" s="39"/>
      <c r="E19" s="40"/>
      <c r="F19" s="50"/>
    </row>
    <row r="20" spans="2:6" ht="16" thickBot="1" x14ac:dyDescent="0.25">
      <c r="B20" s="43">
        <f>'Invullen Team template'!C21</f>
        <v>0</v>
      </c>
      <c r="C20" s="46"/>
      <c r="D20" s="48"/>
      <c r="E20" s="38"/>
      <c r="F20" s="50"/>
    </row>
    <row r="21" spans="2:6" ht="16" thickBot="1" x14ac:dyDescent="0.25">
      <c r="B21" s="43">
        <f>'Invullen Team template'!C22</f>
        <v>0</v>
      </c>
      <c r="C21" s="45"/>
      <c r="D21" s="39"/>
      <c r="E21" s="40"/>
      <c r="F21" s="50"/>
    </row>
    <row r="22" spans="2:6" ht="16" thickBot="1" x14ac:dyDescent="0.25">
      <c r="B22" s="43">
        <f>'Invullen Team template'!C23</f>
        <v>0</v>
      </c>
      <c r="C22" s="45"/>
      <c r="D22" s="39"/>
      <c r="E22" s="40"/>
      <c r="F22" s="50"/>
    </row>
    <row r="23" spans="2:6" ht="16" thickBot="1" x14ac:dyDescent="0.25">
      <c r="B23" s="43">
        <f>'Invullen Team template'!C24</f>
        <v>0</v>
      </c>
      <c r="C23" s="45"/>
      <c r="D23" s="39"/>
      <c r="E23" s="40"/>
      <c r="F23" s="50"/>
    </row>
    <row r="24" spans="2:6" ht="16" thickBot="1" x14ac:dyDescent="0.25">
      <c r="B24" s="43">
        <f>'Invullen Team template'!C25</f>
        <v>0</v>
      </c>
      <c r="C24" s="46"/>
      <c r="D24" s="48"/>
      <c r="E24" s="38"/>
      <c r="F24" s="50"/>
    </row>
    <row r="25" spans="2:6" ht="16" thickBot="1" x14ac:dyDescent="0.25">
      <c r="B25" s="43">
        <f>'Invullen Team template'!C26</f>
        <v>0</v>
      </c>
      <c r="C25" s="45"/>
      <c r="D25" s="39"/>
      <c r="E25" s="40"/>
      <c r="F25" s="50"/>
    </row>
    <row r="26" spans="2:6" ht="16" thickBot="1" x14ac:dyDescent="0.25">
      <c r="B26" s="43">
        <f>'Invullen Team template'!C27</f>
        <v>0</v>
      </c>
      <c r="C26" s="45"/>
      <c r="D26" s="39"/>
      <c r="E26" s="40"/>
      <c r="F26" s="50"/>
    </row>
    <row r="27" spans="2:6" ht="16" thickBot="1" x14ac:dyDescent="0.25">
      <c r="B27" s="43">
        <f>'Invullen Team template'!C28</f>
        <v>0</v>
      </c>
      <c r="C27" s="45"/>
      <c r="D27" s="39"/>
      <c r="E27" s="40"/>
      <c r="F27" s="50"/>
    </row>
    <row r="28" spans="2:6" ht="16" thickBot="1" x14ac:dyDescent="0.25">
      <c r="B28" s="43">
        <f>'Invullen Team template'!C29</f>
        <v>0</v>
      </c>
      <c r="C28" s="45"/>
      <c r="D28" s="39"/>
      <c r="E28" s="40"/>
      <c r="F28" s="50"/>
    </row>
    <row r="29" spans="2:6" ht="16" thickBot="1" x14ac:dyDescent="0.25">
      <c r="B29" s="43">
        <f>'Invullen Team template'!C30</f>
        <v>0</v>
      </c>
      <c r="C29" s="46"/>
      <c r="D29" s="48"/>
      <c r="E29" s="38"/>
      <c r="F29" s="50"/>
    </row>
    <row r="30" spans="2:6" ht="16" thickBot="1" x14ac:dyDescent="0.25">
      <c r="B30" s="43">
        <f>'Invullen Team template'!C31</f>
        <v>0</v>
      </c>
      <c r="C30" s="45"/>
      <c r="D30" s="39"/>
      <c r="E30" s="40"/>
      <c r="F30" s="50"/>
    </row>
    <row r="31" spans="2:6" ht="16" thickBot="1" x14ac:dyDescent="0.25">
      <c r="B31" s="43">
        <f>'Invullen Team template'!C32</f>
        <v>0</v>
      </c>
      <c r="C31" s="47"/>
      <c r="D31" s="39"/>
      <c r="E31" s="40"/>
      <c r="F31" s="50"/>
    </row>
    <row r="32" spans="2:6" x14ac:dyDescent="0.2">
      <c r="B32" s="2">
        <f>'Invullen Team template'!C33</f>
        <v>0</v>
      </c>
      <c r="C32" s="49"/>
      <c r="D32" s="49"/>
      <c r="E32" s="41"/>
      <c r="F32" s="50"/>
    </row>
    <row r="33" spans="6:6" s="7" customFormat="1" x14ac:dyDescent="0.2">
      <c r="F33" s="55"/>
    </row>
    <row r="34" spans="6:6" s="7" customFormat="1" x14ac:dyDescent="0.2">
      <c r="F34" s="55"/>
    </row>
    <row r="35" spans="6:6" s="7" customFormat="1" x14ac:dyDescent="0.2">
      <c r="F35" s="55"/>
    </row>
    <row r="36" spans="6:6" s="7" customFormat="1" x14ac:dyDescent="0.2">
      <c r="F36" s="55"/>
    </row>
    <row r="37" spans="6:6" s="7" customFormat="1" x14ac:dyDescent="0.2">
      <c r="F37" s="55"/>
    </row>
    <row r="38" spans="6:6" s="7" customFormat="1" x14ac:dyDescent="0.2">
      <c r="F38" s="55"/>
    </row>
    <row r="39" spans="6:6" s="7" customFormat="1" x14ac:dyDescent="0.2">
      <c r="F39" s="55"/>
    </row>
    <row r="40" spans="6:6" s="7" customFormat="1" x14ac:dyDescent="0.2">
      <c r="F40" s="55"/>
    </row>
    <row r="41" spans="6:6" s="7" customFormat="1" x14ac:dyDescent="0.2">
      <c r="F41" s="55"/>
    </row>
    <row r="42" spans="6:6" s="7" customFormat="1" x14ac:dyDescent="0.2">
      <c r="F42" s="55"/>
    </row>
    <row r="43" spans="6:6" s="7" customFormat="1" x14ac:dyDescent="0.2">
      <c r="F43" s="55"/>
    </row>
    <row r="44" spans="6:6" s="7" customFormat="1" x14ac:dyDescent="0.2">
      <c r="F44" s="55"/>
    </row>
    <row r="45" spans="6:6" s="7" customFormat="1" x14ac:dyDescent="0.2">
      <c r="F45" s="55"/>
    </row>
    <row r="46" spans="6:6" s="7" customFormat="1" x14ac:dyDescent="0.2">
      <c r="F46" s="55"/>
    </row>
    <row r="47" spans="6:6" s="7" customFormat="1" x14ac:dyDescent="0.2">
      <c r="F47" s="55"/>
    </row>
    <row r="48" spans="6:6" s="7" customFormat="1" x14ac:dyDescent="0.2">
      <c r="F48" s="55"/>
    </row>
    <row r="49" spans="6:6" s="7" customFormat="1" x14ac:dyDescent="0.2">
      <c r="F49" s="55"/>
    </row>
    <row r="50" spans="6:6" s="7" customFormat="1" x14ac:dyDescent="0.2">
      <c r="F50" s="55"/>
    </row>
    <row r="51" spans="6:6" s="7" customFormat="1" x14ac:dyDescent="0.2">
      <c r="F51" s="55"/>
    </row>
    <row r="52" spans="6:6" s="7" customFormat="1" x14ac:dyDescent="0.2">
      <c r="F52" s="55"/>
    </row>
    <row r="53" spans="6:6" s="7" customFormat="1" x14ac:dyDescent="0.2">
      <c r="F53" s="55"/>
    </row>
    <row r="54" spans="6:6" s="7" customFormat="1" x14ac:dyDescent="0.2">
      <c r="F54" s="55"/>
    </row>
    <row r="55" spans="6:6" s="7" customFormat="1" x14ac:dyDescent="0.2">
      <c r="F55" s="55"/>
    </row>
    <row r="56" spans="6:6" s="7" customFormat="1" x14ac:dyDescent="0.2">
      <c r="F56" s="55"/>
    </row>
    <row r="57" spans="6:6" s="7" customFormat="1" x14ac:dyDescent="0.2">
      <c r="F57" s="55"/>
    </row>
    <row r="58" spans="6:6" s="7" customFormat="1" x14ac:dyDescent="0.2">
      <c r="F58" s="55"/>
    </row>
    <row r="59" spans="6:6" s="7" customFormat="1" x14ac:dyDescent="0.2">
      <c r="F59" s="55"/>
    </row>
    <row r="60" spans="6:6" s="7" customFormat="1" x14ac:dyDescent="0.2">
      <c r="F60" s="55"/>
    </row>
    <row r="61" spans="6:6" s="7" customFormat="1" x14ac:dyDescent="0.2">
      <c r="F61" s="55"/>
    </row>
    <row r="62" spans="6:6" s="7" customFormat="1" x14ac:dyDescent="0.2">
      <c r="F62" s="55"/>
    </row>
    <row r="63" spans="6:6" s="7" customFormat="1" x14ac:dyDescent="0.2">
      <c r="F63" s="55"/>
    </row>
    <row r="64" spans="6:6" s="7" customFormat="1" x14ac:dyDescent="0.2">
      <c r="F64" s="55"/>
    </row>
    <row r="65" spans="6:6" s="7" customFormat="1" x14ac:dyDescent="0.2">
      <c r="F65" s="55"/>
    </row>
    <row r="66" spans="6:6" s="7" customFormat="1" x14ac:dyDescent="0.2">
      <c r="F66" s="55"/>
    </row>
    <row r="67" spans="6:6" s="7" customFormat="1" x14ac:dyDescent="0.2">
      <c r="F67" s="55"/>
    </row>
    <row r="68" spans="6:6" s="7" customFormat="1" x14ac:dyDescent="0.2">
      <c r="F68" s="55"/>
    </row>
    <row r="69" spans="6:6" s="7" customFormat="1" x14ac:dyDescent="0.2">
      <c r="F69" s="55"/>
    </row>
    <row r="70" spans="6:6" s="7" customFormat="1" x14ac:dyDescent="0.2">
      <c r="F70" s="55"/>
    </row>
    <row r="71" spans="6:6" s="7" customFormat="1" x14ac:dyDescent="0.2">
      <c r="F71" s="55"/>
    </row>
    <row r="72" spans="6:6" s="7" customFormat="1" x14ac:dyDescent="0.2">
      <c r="F72" s="55"/>
    </row>
    <row r="73" spans="6:6" s="7" customFormat="1" x14ac:dyDescent="0.2">
      <c r="F73" s="55"/>
    </row>
    <row r="74" spans="6:6" s="7" customFormat="1" x14ac:dyDescent="0.2">
      <c r="F74" s="55"/>
    </row>
    <row r="75" spans="6:6" s="7" customFormat="1" x14ac:dyDescent="0.2">
      <c r="F75" s="55"/>
    </row>
    <row r="76" spans="6:6" s="7" customFormat="1" x14ac:dyDescent="0.2">
      <c r="F76" s="55"/>
    </row>
    <row r="77" spans="6:6" s="7" customFormat="1" x14ac:dyDescent="0.2">
      <c r="F77" s="55"/>
    </row>
    <row r="78" spans="6:6" s="7" customFormat="1" x14ac:dyDescent="0.2">
      <c r="F78" s="55"/>
    </row>
    <row r="79" spans="6:6" s="7" customFormat="1" x14ac:dyDescent="0.2">
      <c r="F79" s="55"/>
    </row>
    <row r="80" spans="6:6" s="7" customFormat="1" x14ac:dyDescent="0.2">
      <c r="F80" s="55"/>
    </row>
    <row r="81" spans="6:6" s="7" customFormat="1" x14ac:dyDescent="0.2">
      <c r="F81" s="55"/>
    </row>
    <row r="82" spans="6:6" s="7" customFormat="1" x14ac:dyDescent="0.2">
      <c r="F82" s="55"/>
    </row>
    <row r="83" spans="6:6" s="7" customFormat="1" x14ac:dyDescent="0.2">
      <c r="F83" s="55"/>
    </row>
    <row r="84" spans="6:6" s="7" customFormat="1" x14ac:dyDescent="0.2">
      <c r="F84" s="55"/>
    </row>
    <row r="85" spans="6:6" s="7" customFormat="1" x14ac:dyDescent="0.2">
      <c r="F85" s="55"/>
    </row>
    <row r="86" spans="6:6" s="7" customFormat="1" x14ac:dyDescent="0.2">
      <c r="F86" s="55"/>
    </row>
    <row r="87" spans="6:6" s="7" customFormat="1" x14ac:dyDescent="0.2">
      <c r="F87" s="55"/>
    </row>
    <row r="88" spans="6:6" s="7" customFormat="1" x14ac:dyDescent="0.2">
      <c r="F88" s="55"/>
    </row>
    <row r="89" spans="6:6" s="7" customFormat="1" x14ac:dyDescent="0.2">
      <c r="F89" s="55"/>
    </row>
    <row r="90" spans="6:6" s="7" customFormat="1" x14ac:dyDescent="0.2">
      <c r="F90" s="55"/>
    </row>
    <row r="91" spans="6:6" s="7" customFormat="1" x14ac:dyDescent="0.2">
      <c r="F91" s="55"/>
    </row>
    <row r="92" spans="6:6" s="7" customFormat="1" x14ac:dyDescent="0.2">
      <c r="F92" s="55"/>
    </row>
    <row r="93" spans="6:6" s="7" customFormat="1" x14ac:dyDescent="0.2">
      <c r="F93" s="55"/>
    </row>
    <row r="94" spans="6:6" s="7" customFormat="1" x14ac:dyDescent="0.2">
      <c r="F94" s="55"/>
    </row>
    <row r="95" spans="6:6" s="7" customFormat="1" x14ac:dyDescent="0.2">
      <c r="F95" s="55"/>
    </row>
    <row r="96" spans="6:6" s="7" customFormat="1" x14ac:dyDescent="0.2">
      <c r="F96" s="55"/>
    </row>
    <row r="97" spans="6:6" s="7" customFormat="1" x14ac:dyDescent="0.2">
      <c r="F97" s="55"/>
    </row>
    <row r="98" spans="6:6" s="7" customFormat="1" x14ac:dyDescent="0.2">
      <c r="F98" s="55"/>
    </row>
    <row r="99" spans="6:6" s="7" customFormat="1" x14ac:dyDescent="0.2">
      <c r="F99" s="55"/>
    </row>
    <row r="100" spans="6:6" s="7" customFormat="1" x14ac:dyDescent="0.2">
      <c r="F100" s="55"/>
    </row>
    <row r="101" spans="6:6" s="7" customFormat="1" x14ac:dyDescent="0.2">
      <c r="F101" s="55"/>
    </row>
    <row r="102" spans="6:6" s="7" customFormat="1" x14ac:dyDescent="0.2">
      <c r="F102" s="55"/>
    </row>
    <row r="103" spans="6:6" s="7" customFormat="1" x14ac:dyDescent="0.2">
      <c r="F103" s="55"/>
    </row>
    <row r="104" spans="6:6" s="7" customFormat="1" x14ac:dyDescent="0.2">
      <c r="F104" s="55"/>
    </row>
    <row r="105" spans="6:6" s="7" customFormat="1" x14ac:dyDescent="0.2">
      <c r="F105" s="55"/>
    </row>
    <row r="106" spans="6:6" s="7" customFormat="1" x14ac:dyDescent="0.2">
      <c r="F106" s="55"/>
    </row>
    <row r="107" spans="6:6" s="7" customFormat="1" x14ac:dyDescent="0.2">
      <c r="F107" s="55"/>
    </row>
    <row r="108" spans="6:6" s="7" customFormat="1" x14ac:dyDescent="0.2">
      <c r="F108" s="55"/>
    </row>
    <row r="109" spans="6:6" s="7" customFormat="1" x14ac:dyDescent="0.2">
      <c r="F109" s="55"/>
    </row>
    <row r="110" spans="6:6" s="7" customFormat="1" x14ac:dyDescent="0.2">
      <c r="F110" s="55"/>
    </row>
    <row r="111" spans="6:6" s="7" customFormat="1" x14ac:dyDescent="0.2">
      <c r="F111" s="55"/>
    </row>
    <row r="112" spans="6:6" s="7" customFormat="1" x14ac:dyDescent="0.2">
      <c r="F112" s="55"/>
    </row>
    <row r="113" spans="6:6" s="7" customFormat="1" x14ac:dyDescent="0.2">
      <c r="F113" s="55"/>
    </row>
    <row r="114" spans="6:6" s="7" customFormat="1" x14ac:dyDescent="0.2">
      <c r="F114" s="55"/>
    </row>
    <row r="115" spans="6:6" s="7" customFormat="1" x14ac:dyDescent="0.2">
      <c r="F11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Amsterdam 0-meting</vt:lpstr>
      <vt:lpstr>Invullen Team template</vt:lpstr>
      <vt:lpstr>Teamprofiel</vt:lpstr>
      <vt:lpstr>Aanpak per medewerker</vt:lpstr>
      <vt:lpstr>'Invullen Team template'!Afdrukbereik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Fariël Anches</dc:creator>
  <cp:lastModifiedBy>Microsoft Office User</cp:lastModifiedBy>
  <dcterms:created xsi:type="dcterms:W3CDTF">2019-01-11T12:05:50Z</dcterms:created>
  <dcterms:modified xsi:type="dcterms:W3CDTF">2022-09-16T14:35:32Z</dcterms:modified>
</cp:coreProperties>
</file>